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049ec8527acc4610" Type="http://schemas.microsoft.com/office/2007/relationships/ui/extensibility" Target="customUI/customUI14.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mc:AlternateContent xmlns:mc="http://schemas.openxmlformats.org/markup-compatibility/2006">
    <mc:Choice Requires="x15">
      <x15ac:absPath xmlns:x15ac="http://schemas.microsoft.com/office/spreadsheetml/2010/11/ac" url="C:\Users\MACPC\Downloads\Cai dat MyExcel\MyExcel\QLVB\"/>
    </mc:Choice>
  </mc:AlternateContent>
  <xr:revisionPtr revIDLastSave="0" documentId="13_ncr:1_{F7EB5EC8-3517-4CC1-9AC7-2F0143583665}" xr6:coauthVersionLast="47" xr6:coauthVersionMax="47" xr10:uidLastSave="{00000000-0000-0000-0000-000000000000}"/>
  <bookViews>
    <workbookView xWindow="-108" yWindow="-108" windowWidth="23256" windowHeight="12576" xr2:uid="{00000000-000D-0000-FFFF-FFFF00000000}"/>
  </bookViews>
  <sheets>
    <sheet name="TimVB" sheetId="6" r:id="rId1"/>
    <sheet name="DuLieu" sheetId="1" r:id="rId2"/>
    <sheet name="DanhMuc" sheetId="2" r:id="rId3"/>
    <sheet name="ThemMoi" sheetId="4" r:id="rId4"/>
    <sheet name="Tempvtv1SA" sheetId="5" state="veryHidden" r:id="rId5"/>
    <sheet name="Tempvtv1Tieude" sheetId="7" state="veryHidden" r:id="rId6"/>
  </sheets>
  <externalReferences>
    <externalReference r:id="rId7"/>
  </externalReferences>
  <definedNames>
    <definedName name="_xlnm._FilterDatabase" localSheetId="1" hidden="1">DuLieu!$B$1:$Q$71</definedName>
    <definedName name="_xlnm.Criteria" localSheetId="0">TimVB!$B$1:$V$2</definedName>
    <definedName name="_xlnm.Extract" localSheetId="0">TimVB!$B$4:$Q$74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6" l="1"/>
  <c r="H2" i="4"/>
  <c r="B20" i="5" l="1"/>
  <c r="B19" i="5"/>
  <c r="B18" i="5"/>
  <c r="B17" i="5"/>
  <c r="B16" i="5"/>
  <c r="B15" i="5"/>
  <c r="B14" i="5"/>
  <c r="B13" i="5"/>
  <c r="B12" i="5"/>
  <c r="B11" i="5"/>
  <c r="B5" i="5" l="1"/>
  <c r="B6" i="5"/>
  <c r="B7" i="5"/>
  <c r="B8" i="5"/>
  <c r="B9" i="5"/>
  <c r="B10" i="5"/>
  <c r="C1" i="5" s="1"/>
  <c r="D1" i="5"/>
  <c r="B1" i="5"/>
</calcChain>
</file>

<file path=xl/sharedStrings.xml><?xml version="1.0" encoding="utf-8"?>
<sst xmlns="http://schemas.openxmlformats.org/spreadsheetml/2006/main" count="706" uniqueCount="199">
  <si>
    <t>Ghi chú</t>
  </si>
  <si>
    <t>Số VB</t>
  </si>
  <si>
    <t>Hiệu lực VB</t>
  </si>
  <si>
    <t>File 1</t>
  </si>
  <si>
    <t>File 2</t>
  </si>
  <si>
    <t>File 3</t>
  </si>
  <si>
    <t>File 4</t>
  </si>
  <si>
    <t>File 5</t>
  </si>
  <si>
    <t>Công văn đến</t>
  </si>
  <si>
    <t>Bộ Tài chính</t>
  </si>
  <si>
    <t>Công văn đi</t>
  </si>
  <si>
    <t>Bộ Lao động thương binh xã hội</t>
  </si>
  <si>
    <t>Hợp đồng</t>
  </si>
  <si>
    <t>LƯU VĂN BẢN, HỢP ĐỒNG</t>
  </si>
  <si>
    <t>Phòng đầu tư</t>
  </si>
  <si>
    <t>Phòng Tài chính</t>
  </si>
  <si>
    <t>Phòng Kỹ thuật</t>
  </si>
  <si>
    <t>Giá trị</t>
  </si>
  <si>
    <t>Bộ Thông tin Truyền thông</t>
  </si>
  <si>
    <t>31/12/2023</t>
  </si>
  <si>
    <t>Cục Quản lý xây dựng đường bộ</t>
  </si>
  <si>
    <t>3330/SGTVT-VTPTNL</t>
  </si>
  <si>
    <t>Vụ Quản lý phương tiện và người lái</t>
  </si>
  <si>
    <t>4377/CQLĐBIV-QLBT</t>
  </si>
  <si>
    <t>khẩn trương sửa chữa hư hỏng trên dự án: Đầu tư xây dựng công trình khôi phục, cải tạo Quốc lộ 20 đoạn Km154+400 – Km268 theo hình thức hợp đồng BT </t>
  </si>
  <si>
    <t>Vụ Quản lý, bảo trì đường bộ</t>
  </si>
  <si>
    <t>2519/TTr-BQLDA4</t>
  </si>
  <si>
    <t>545/BC-CQLĐBII</t>
  </si>
  <si>
    <t>Vụ An toàn giao thông</t>
  </si>
  <si>
    <t>2517/BQLDA4-TCKT</t>
  </si>
  <si>
    <t>V/v thực hiện kế hoạch quyết toán DAHT năm 2019 và xây dựng kế hoạch quyết toán DAHT năm 2020.  </t>
  </si>
  <si>
    <t>Vụ Tài chính</t>
  </si>
  <si>
    <t>1490/VPCP-TH</t>
  </si>
  <si>
    <t>GM 15h 15p ngày 24/12/2019 vv dự cuộc họp Thường trực chính Phủ về tình hình triển khai hệ thống thu phí dịch vụ sử dụng đường bộ theo hình thức điện tử không dừng </t>
  </si>
  <si>
    <t>Vụ KHCN, Môi trường và Hợp tác quốc tế</t>
  </si>
  <si>
    <t>2603/TTr-SGTVT</t>
  </si>
  <si>
    <t>Trình xây dựng kế hoạch bảo trì hệ thống quốc lộ và dự toán chi Ngân sách Nhà nước năm 2020 </t>
  </si>
  <si>
    <t>Vụ Kế hoạch - Đầu tư</t>
  </si>
  <si>
    <t>511/TTr-CNSP</t>
  </si>
  <si>
    <t>TT Vv kiểm tra yêu cầu năng lực kinh nghiệm của hồ sơ yêu cầu lựa chọn nhà thầu tư vấn khảo sát lập TKBVTC sc vừa (trung tu) công trình phần đường lần thứu nhất Dự án DDTXDCT cải tạo nền, mặt đường qL1 đoạn Phan Thiết - Đồng Nai theo hình thức HĐ BOT(GĐKD) </t>
  </si>
  <si>
    <t>87/CV-CQĐT</t>
  </si>
  <si>
    <t>vv đề nghị phối hợp cung cấp thông tin </t>
  </si>
  <si>
    <t>1578/GM-BGTVT</t>
  </si>
  <si>
    <t>Hoãn họp về kế hoạch đảm bảo phục vụ đi lại của nhân dân dịp Tết Nguyên đán Canh Tý 2020. </t>
  </si>
  <si>
    <t>Tổng cục trưởng Nguyễn Văn Huyện cá nhân giải quyết</t>
  </si>
  <si>
    <t>561/TTr-BQLDA6</t>
  </si>
  <si>
    <t>560/TTr-BQLDA6</t>
  </si>
  <si>
    <t>TT Phê duyệt hồ sơ mời thầu(E-HSMT) gói thầu ĐT:06-TV:04- Tư vấn giám sát thi công xây dựng DATP6...tỉnh Đồng Tháp thuộc hợp phần cầu...(LRAMP) </t>
  </si>
  <si>
    <t>146/T32(TTDN)</t>
  </si>
  <si>
    <t>vv đề nghị xem xét cấp giấy phép xe tập lái  </t>
  </si>
  <si>
    <t>02/2019/GM-HTPT</t>
  </si>
  <si>
    <t>GM 9h ngày 27/12/2019 vv Kiểm tra công tác nghiệm thu hệ thống Front-END và kết nối Back-End tại trạm thu phí Tam Nông </t>
  </si>
  <si>
    <t>1564/GM-BGTVT</t>
  </si>
  <si>
    <t>Giay mời Cuộc họp nghe báo báo về Đề án đổi mới công tác quản lý đầu tư xây dựng của Bộ GTVT </t>
  </si>
  <si>
    <t>Vụ Tổ chức - Hành chính</t>
  </si>
  <si>
    <t>1248/2019/ĐC</t>
  </si>
  <si>
    <t>vv khắc phục các hư hỏng mặt đường trên Ql1 qua địa bàn tỉnh TT Huế và thành phố Đà Nẵng(HS) </t>
  </si>
  <si>
    <t>7188/NPMB-TĐ</t>
  </si>
  <si>
    <t>vv chấp thuận hồ sơ thiết kế và phương án tổ chức giao thông nút giao tại Km217+960/QL2 đấu nối đường nhánh từ TBA 220KV Bắc Quang </t>
  </si>
  <si>
    <t>671/VETC-VH</t>
  </si>
  <si>
    <t>Vv báo cáo khó khăn về công tác bảo trì, bảo dưỡng hệ thống thu phí ETC </t>
  </si>
  <si>
    <t>89/TTDN(T32)</t>
  </si>
  <si>
    <t>Vv mở lớp đào tạo lái xe ô tô </t>
  </si>
  <si>
    <t>420/KTKT-APT</t>
  </si>
  <si>
    <t>vv xin rút hồ sơ đề nghị chấp thuân thiết kế kỹ thuật nút giao đường nhánh đấu nối vào Ql1 </t>
  </si>
  <si>
    <t>2511/BQLDA4-LRAMPLC</t>
  </si>
  <si>
    <t>V/v đề xuất Tổng cục ĐBVN xem xét xử lý các vướng mắc trong quá trình triển khai thi công cầu Hát Nam điều chỉnh thuộc gói thầu LC:4-XD:1, Hợp phần cầu – Dự án LRAMP do Công ty CP thủy điện Tân Uyên chậm trễ thực hiện các nội dung đã cam kết. </t>
  </si>
  <si>
    <t>1982/CQLĐBII-QLBT</t>
  </si>
  <si>
    <t>V/v cho phép điều chỉnh dự án Sửa chữa hư hỏng nền, mặt đường, rãnh thoát nước đoạn Km8+350 - Km13+1230 Quốc lộ 45, tỉnh Thanh Hóa </t>
  </si>
  <si>
    <t>2820/CQLĐBI-QLBTĐB</t>
  </si>
  <si>
    <t>Báo cáo tổng hợp công trình: Sửa chữa hư hỏng cục bộ nền, mặt đường Km105 – Km116 Quốc lộ 279, tỉnh Điện Biên  </t>
  </si>
  <si>
    <t>4371/CQLĐBIV-ATGT</t>
  </si>
  <si>
    <t>BC TNGT T12/2019 </t>
  </si>
  <si>
    <t>3068/BQLDA8-KTKH</t>
  </si>
  <si>
    <t>Xây dựng kế hoạch bảo trì hệ thống quốc gia và dự toán chi NSNN năm 2020 của Ban QLDA8  </t>
  </si>
  <si>
    <t>2429/BQLDA3-PID1</t>
  </si>
  <si>
    <t>V/v báo cáo khắc phục các tồn tại bảo hành công trình xây dựng Gói thầu RAP/CP5: Bảo trì tuyến QL48 (Km0 ÷ Km20 và Km38 ÷ Km64), dự án VRAMP.  </t>
  </si>
  <si>
    <t>2513/BQLDA4-KTTĐ</t>
  </si>
  <si>
    <t>V/v tham gia ý kiến đối với dự thảo Thông tư quy định mã số, tiêu chuẩn chức danh nghề nghiệp và xếp lương viên chức quản lý dự án đường bộ. </t>
  </si>
  <si>
    <t>2440/TTr-BQLDA3</t>
  </si>
  <si>
    <t>Đề nghị phê duyệt quyết toán dự án hoàn thành Công trình: Dự án thành phần 3, tỉnh Thái Nguyên (TN:03-BCKTKT:03) thuộc Hợp phần cầu - Dự án xây dựng cầu dân sinh và quản lý tài sản địa phương (LRAMP)  </t>
  </si>
  <si>
    <t>2821/TTr-CQLĐBI</t>
  </si>
  <si>
    <t>Tờ trình Thẩm định Thiết kế xây dựng và dự toán xây dựng Công trình: Sửa chữa hư hỏng cục bộ nền, mặt đường Km105 – Km116 Quốc lộ 279, tỉnh Điện Biên  </t>
  </si>
  <si>
    <t>2438/TTr-BQLDA3</t>
  </si>
  <si>
    <t>V/v Đề nghị phê duyệt quyết toán DAHT DATP1 tỉnh Bình Định- Dự án LRAMP  </t>
  </si>
  <si>
    <t>2435/BC-BQLDA3</t>
  </si>
  <si>
    <t>2441/TTr-BQLDA3</t>
  </si>
  <si>
    <t>V/v Đề nghị phê duyệt quyết toán DAHT -DATP4 tỉnh Hà Giang - Lramp  </t>
  </si>
  <si>
    <t>3967/SGTVT-HTGT&amp;ATGT</t>
  </si>
  <si>
    <t>báo cáo về công tác cấp GPLH xe trên đường bộ 2019 </t>
  </si>
  <si>
    <t>3162/TTr-BQLDA8</t>
  </si>
  <si>
    <t>Về việc xin phê duyệt điều chỉnh kế hoạch lựa chọn nhà thầu Dự án thành phần 1 (ĐNA:01-DA ĐT:01) xây dựng cầu dân sinh của tỉnh Đồng Nai thuộc Hợp phần cầu - Dự án đầu tư xây dựng cầu dân sinh và quản lý tài sản đường địa phương (LRAMP) </t>
  </si>
  <si>
    <t>478/TTr-CQLĐBIII</t>
  </si>
  <si>
    <t>Đề nghị phê duyệt dự toán chi hoạt động thanh tra, kiểm tra về kết cấu hạ tầng giao thông đường bộ, công tác kiểm tra tải trọng xe và may trang phục thanh tra năm 2020 </t>
  </si>
  <si>
    <t>Vụ Pháp chế - Thanh tra</t>
  </si>
  <si>
    <t>2493/BQLDA4-DA1</t>
  </si>
  <si>
    <t>Báo cáo giám sát, đánh giá điều chỉnh dự án đầu tư: Dự án thành phần 3,4 tỉnh Hà Tĩnh thuộc Hợp phần cầu - Dự án xây dựng cầu dân sinh và quản lý tài sản đường địa phương (LRAMP). </t>
  </si>
  <si>
    <t>4362/CQLĐBIV-ATGT</t>
  </si>
  <si>
    <t>đảm bảo an toàn giao thông trên tuyến QL1, QL.1K, QL20, QL51 thuộc địa bàn tỉnh Đồng Nai </t>
  </si>
  <si>
    <t>2602/TTr-SGTVT</t>
  </si>
  <si>
    <t>Trình điều chỉnh, bổ sung dự toán chi Quỹ bảo trì đường bộ Trung ương năm 2019 </t>
  </si>
  <si>
    <t>2495/BQLDA4-VP</t>
  </si>
  <si>
    <t>V/v báo cáo kết quả đánh giá, xếp loại các cá nhân Ban QLDA4 năm 2019. </t>
  </si>
  <si>
    <t>2825/CQLĐBI-ATGT-KHTC</t>
  </si>
  <si>
    <t>543/BC-CQLĐBII</t>
  </si>
  <si>
    <t>Báo cáo tình hình lựa chọn nhà thầu trong Kế hoạch chi đợt 5 </t>
  </si>
  <si>
    <t>379/TTr-BQLDA5</t>
  </si>
  <si>
    <t>V/v phê duyệt kết quả lựa chọn nhà thầu Gói thầu XL17: Sửa chữa, gia cường cầu Giằng, QL14D, tỉnh Quảng Nam Dự án thành phần 2 – Giai đoạn 2 thuộc Dự án đầu tư sửa chữa, gia cường các cầu trên quốc lộ đảm bảo đồng bộ tải trọng khai thác trên tuyến  </t>
  </si>
  <si>
    <t>3093/KH-SGTVT</t>
  </si>
  <si>
    <t>Kế hoạch vận chuyển Tết Canh Tý 2020 </t>
  </si>
  <si>
    <t>Vụ Vận tải</t>
  </si>
  <si>
    <t>2436/BC-BQLDA3</t>
  </si>
  <si>
    <t>4370/CQLĐBIV-ATGT</t>
  </si>
  <si>
    <t>BC TNGT Quy IV/2019 </t>
  </si>
  <si>
    <t>120/BC-BQLDA5</t>
  </si>
  <si>
    <t>488/TTr-CQLĐBII</t>
  </si>
  <si>
    <t>Tờ trình Đề nghị phê duyệt điều chỉnh chi lệ phí thẩm định dự án năm 2019. </t>
  </si>
  <si>
    <t>477/TTr-CQLĐBIII</t>
  </si>
  <si>
    <t>V/v đề nghị phê duyệt dự toán thu, chi phí thẩm định dự án năm 2020 </t>
  </si>
  <si>
    <t>2439/BQLDA3-PID1</t>
  </si>
  <si>
    <t>V/v xem xét, phê duyệt Bộ thiết kế định hình các hạng mục công trình giao thông thuộc dự án VRAMP. </t>
  </si>
  <si>
    <t>4347/CQLĐBIV-ATGT</t>
  </si>
  <si>
    <t>BC VPHLDB T11/2019 </t>
  </si>
  <si>
    <t>4372/CQLĐBIV-ATGT</t>
  </si>
  <si>
    <t>BC TNGT nam 2019 </t>
  </si>
  <si>
    <t>1980/CQLĐBII-TCHC</t>
  </si>
  <si>
    <t>V/v tham gia góp ý vào Dự thảo Thông tư quy định mã số, tiêu chuẩn chức danh nghề nghiệp và xếp lương viên chức chuyên ngành đường bộ. </t>
  </si>
  <si>
    <t>2433/BC-BQLDA3</t>
  </si>
  <si>
    <t>2013/TB-SGTVT</t>
  </si>
  <si>
    <t>V/v phân công nhiệm vụ các thành viên Ban Chỉ đạo thực hiện công tác phục vụ tốt nhu cầu đi lại của nhân dân, bảo đảm trật tự, an toàn giao thông trong dịp Tết Dương lịch, Tết Nguyên đán và mùa Lễ hội xuân Canh Tý năm 2020 </t>
  </si>
  <si>
    <t>2434/BC-BQLDA3</t>
  </si>
  <si>
    <t>1091/BQLDA5-VP</t>
  </si>
  <si>
    <t>V/v tham gia ý kiến đối với 02 dự thảo Thông tư quy định mã số, tiêu chuẩn chức danh nghề nghiệp và xếp lương viên chức chuyên ngành đường bộ </t>
  </si>
  <si>
    <t>2528/SGTVT-QLVTPTNL</t>
  </si>
  <si>
    <t>3095/TTr-SGTVT</t>
  </si>
  <si>
    <t>4369/CQLĐBIV-ATGT</t>
  </si>
  <si>
    <t>BCTNGT nghiem trong Km2+500, QL51 </t>
  </si>
  <si>
    <t>544/BC-CQLĐBII</t>
  </si>
  <si>
    <t>2494/TTr-BQLDA4</t>
  </si>
  <si>
    <t>Tờ trình Phê duyệt dự toán điều chỉnh, bổ sung gói thầu TH:3-XD:1: Thi công xây dựng cầu Bản Páng - Dự án thành phần 3, tỉnh Thanh Hóa (TH:03-DAĐT01) thuộc Hợp phần cầu - Dự án xây dựng cầu dân sinh và quản lý tài sản đường địa phương (LRAMP) </t>
  </si>
  <si>
    <t>3082/QĐ-SGTVT</t>
  </si>
  <si>
    <t>2510/BQLDA4-LRAMPĐB</t>
  </si>
  <si>
    <t>V/v xử lý kỹ thuật công trình cầu Quang Hùng và cầu Chu thuộc dự án thành phần 4, tỉnh Thanh Hóa, Hợp phần cầu – Dự án LRAMP. </t>
  </si>
  <si>
    <t>VV đính chính lại thông tin căn cước </t>
  </si>
  <si>
    <t>217/T1(KHTH)</t>
  </si>
  <si>
    <t>Vv đề nghị tổ chức thi sát hạch cấp GPLX </t>
  </si>
  <si>
    <t xml:space="preserve">Tờ trình Phê duyệt kết quả lựa chọn nhà thầu Gói thầu số 18: Tư vấn kiểm định thử tải sau khi gia cường các cầu trên các tuyến: QL61B tỉnh Sóc Trăng; QL30 tỉnh Tiền Giang; QL30, QL80 tỉnh </t>
  </si>
  <si>
    <t>TT Phê duyệt báo cáo kinh tế kỹ thuật đầu tư xây dựng và bổ sung kế hoạch lụa chọn nhà thầu -DATP3...Xd cầu dân sinh trên địa bàn huyện Cờ Đỏ, TP Cần Thơ thuộc hợp phần cầu...(LRAMP) 
TT Phê duyệt báo cáo kinh tế kỹ thuật đầu tư xây dựng và bổ sung kế hoạch lụa chọn nhà thầu -DATP3...Xd cầu dân sinh trên địa bàn huyện Cờ Đỏ, TP Cần Thơ thuộc hợp phần cầu...(LRAMP) </t>
  </si>
  <si>
    <t>BÁO CÁO HOÀN THÀNH THI CÔNG XÂY DỰNG CÔNG TRÌNH Công trình: Sửa chữa hư hỏng nền, mặt đường, rãnh thoát nước dọc đoạn Km89+450-Km90+250, Km90+650-Km91+400, Km92+400-Km92+600; Xử lý chống ngập đoạn Km70+00-Km70+200, Quốc lộ 12C, tỉnh Quảng Bình   ngập đoạn Km70+00-Km70+200, Quốc lộ 12C, tỉnh Quảng Bình  </t>
  </si>
  <si>
    <t>Ngày VB</t>
  </si>
  <si>
    <t>2444TTr-BQLDA3</t>
  </si>
  <si>
    <t>Folder</t>
  </si>
  <si>
    <t>Chỉ lưu Bản mềm</t>
  </si>
  <si>
    <t>489/HĐ-CQLĐBII</t>
  </si>
  <si>
    <t>Hợp đồng với Vụ Đầu tư</t>
  </si>
  <si>
    <t>HopDong\Vu Dau Tu.docx</t>
  </si>
  <si>
    <t>HopDong\Thanh ly HD Vu Dau Tu.pdf</t>
  </si>
  <si>
    <t>Ke hoach quyet toan.docx</t>
  </si>
  <si>
    <t>Mau Ke hoach.xlsx</t>
  </si>
  <si>
    <t>Don xin mua an chi.docx</t>
  </si>
  <si>
    <t>MAU AN CHI.pdf</t>
  </si>
  <si>
    <t>hợp đồng Công trình: Sửa chữa hệ thống thoát nước dọc Km32+050 - Km32+300 (trái); Km37+845 - Km38+845 (phải), Quốc lộ 22, tỉnh Tây Ninh.  </t>
  </si>
  <si>
    <t>380/HĐ-BQLDA5</t>
  </si>
  <si>
    <t>Thanh ly An Chi\</t>
  </si>
  <si>
    <t>Thanh lý hợp đồng cung cấp phôi ấn chỉ GPLX năm 2019 </t>
  </si>
  <si>
    <t>ghi chu thử</t>
  </si>
  <si>
    <t>24/12/2022</t>
  </si>
  <si>
    <t>Loại Văn bản</t>
  </si>
  <si>
    <t>Số Lưu</t>
  </si>
  <si>
    <t>Nội dung vắn tắt</t>
  </si>
  <si>
    <t>Nguồn Văn bản</t>
  </si>
  <si>
    <t>Đầu mối xử lý</t>
  </si>
  <si>
    <t>Tiêu đề mặc định --&gt;</t>
  </si>
  <si>
    <t>Tiêu đề tùy chỉnh --&gt;</t>
  </si>
  <si>
    <t>Tiêu đề mặc định</t>
  </si>
  <si>
    <t>HopDong\</t>
  </si>
  <si>
    <t>Loại Hợp đồng</t>
  </si>
  <si>
    <t>Số hợp đồng</t>
  </si>
  <si>
    <t>Ngày Hợp đồng</t>
  </si>
  <si>
    <t>Nội dung hợp đồng</t>
  </si>
  <si>
    <t>Tên Khách hàng</t>
  </si>
  <si>
    <t>Hiệu lực hợp đồng</t>
  </si>
  <si>
    <t>218/T1(KHTH)1</t>
  </si>
  <si>
    <t>dsfsd</t>
  </si>
  <si>
    <t xml:space="preserve"> </t>
  </si>
  <si>
    <t>Kết quả tìm kiếm ở dòng này sẽ bị xóa, vui lòng Kích hoạt MyExcel để hiển thị kết quả tìm kiếm đầy đủ và không hiện chữ demo</t>
  </si>
  <si>
    <t>Thanh ly An Chi\An chi.jpg</t>
  </si>
  <si>
    <t>ok</t>
  </si>
  <si>
    <t>Về việc phê duyệt bổ sung Kế hoạch lựa chọn nhà thầu Công trình Sửa chữa hư hỏng mặt đường đoạn Km61 – Km65+500 và Km68 – Km71+400, Quốc lộ 10</t>
  </si>
  <si>
    <t xml:space="preserve">BÁO CÁO Tai nạn giao thông nghiêm trọng ngày 19 tháng 12 năm 2019, tại lý trình Km38+200 QL.1 </t>
  </si>
  <si>
    <t xml:space="preserve">Mua ấn chỉ </t>
  </si>
  <si>
    <t>V/v kiến nghị đầu tư xử lý các điểm đen, điểm tiềm ẩn tai nạn giao thông trên tuyến QL3,</t>
  </si>
  <si>
    <t xml:space="preserve">BÁO CÁO HOÀN THÀNH THI CÔNG XÂY DỰNG CÔNG TRÌNH Công trình: Sửa chữa hư hỏng nền, mặt đường và rãnh thoát nước dọc đoạn Km862+700-Km864+800, Km865+200-Km866+900, Km868+00-Km869+00 </t>
  </si>
  <si>
    <t>Dự án Xử lý điểm đen đèo Lò Xo- đường Hồ Chí Minh</t>
  </si>
  <si>
    <t>BÁO CÁO HOÀN THÀNH THI CÔNG XÂY DỰNG CÔNG TRÌNH Công trình: Sửa chữa hư hỏng nền, mặt đường đoạn Km1000+600-Km1000+810; Km1002+335-Km1002+650; Km1003+750-Km1004+700; Km1008+650-Km1008+900; Km1021+720-Km1022+460; Km1022+614-Km1024+980 đường Hồ Chí Minh</t>
  </si>
  <si>
    <t>BÁO CÁO HOÀN THÀNH THI CÔNG XÂY DỰNG CÔNG TRÌNH Công trình: Sửa chữa mặt cầu, đường đầu cầu Trạ Km930+316, Sến Km935+246 và sửa chữa khe co giãn các cầu Xuân Sơn Km951+969 (khe trên trụ số T1, T5), Ba Km991+745, Hai Km993+146, đường Hồ Chí Minh</t>
  </si>
  <si>
    <t>TTr. Đề nghị phê Phê duyệt dự án đầu tư và kế hoạch đấu thầu công trình Sửa chữa hư hỏng cục bộ nền mặt đường và công trình thoát nước đoạn Km158+500- Km172 Quốc lộ 279</t>
  </si>
  <si>
    <t>BCGS điều chỉnh DAĐT công trình Sửa chữa hư hỏng nền, mặt đường, lề đường đoạn Km8+350 - Km13+1230; rãnh thoát nước đoạn Km8+550 - Km9+800(T); Km10+00 - Km11+00(T); Km11+00 - Km11+700(P+T); Km11+700 - Km12+00(T); Km12+00 - Km12+450(P); Km12+450 - Km13+00(P+T) Quốc lộ 45</t>
  </si>
  <si>
    <t>QĐ. Phê duyệt Báo cáo kinh tế - kỹ thuật đầu tư xây dựng công trình: Sửa chữa hệ thống thoát nước đoạn Km17+500-Km19+300, Km31+100-Km31+900, Quốc lộ 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</si>
</sst>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family val="2"/>
      <charset val="163"/>
      <scheme val="minor"/>
    </font>
    <font>
      <sz val="12"/>
      <name val="Arial"/>
      <family val="2"/>
    </font>
    <font>
      <b/>
      <sz val="13"/>
      <name val="Times New Roman"/>
      <family val="1"/>
    </font>
    <font>
      <sz val="13"/>
      <name val="Times New Roman"/>
      <family val="1"/>
    </font>
    <font>
      <sz val="14"/>
      <color theme="1"/>
      <name val="Times New Roman"/>
      <family val="1"/>
    </font>
    <font>
      <b/>
      <sz val="14"/>
      <color theme="1"/>
      <name val="Times New Roman"/>
      <family val="1"/>
    </font>
    <font>
      <sz val="12"/>
      <name val="Tahoma"/>
      <family val="2"/>
    </font>
    <font>
      <sz val="12"/>
      <color theme="1"/>
      <name val="Tahoma"/>
      <family val="2"/>
    </font>
    <font>
      <sz val="7"/>
      <color theme="1"/>
      <name val="Tahoma"/>
      <family val="2"/>
    </font>
    <font>
      <sz val="12"/>
      <color theme="1"/>
      <name val="Arial"/>
      <family val="2"/>
    </font>
    <font>
      <b/>
      <sz val="12"/>
      <name val="Arial"/>
      <family val="2"/>
    </font>
    <font>
      <b/>
      <sz val="12"/>
      <color theme="1"/>
      <name val="Arial"/>
      <family val="2"/>
    </font>
    <font>
      <sz val="12"/>
      <color theme="0"/>
      <name val="Arial"/>
      <family val="2"/>
    </font>
    <font>
      <sz val="12"/>
      <color rgb="FFFF0000"/>
      <name val="Arial"/>
      <family val="2"/>
    </font>
    <font>
      <sz val="12"/>
      <color indexed="10"/>
      <name val="Arial"/>
      <family val="2"/>
    </font>
    <font>
      <b/>
      <sz val="12"/>
      <color indexed="8"/>
      <name val="Arial"/>
      <family val="2"/>
    </font>
    <font>
      <b/>
      <sz val="12"/>
      <color indexed="12"/>
      <name val="Arial"/>
      <family val="2"/>
    </font>
    <font>
      <b/>
      <sz val="11"/>
      <color theme="1"/>
      <name val="Arial"/>
      <family val="2"/>
      <scheme val="minor"/>
    </font>
    <font>
      <sz val="11"/>
      <color indexed="10"/>
      <name val="Arial"/>
      <family val="2"/>
      <charset val="163"/>
      <scheme val="minor"/>
    </font>
    <font>
      <sz val="11"/>
      <color indexed="12"/>
      <name val="Arial"/>
      <family val="2"/>
      <charset val="163"/>
      <scheme val="minor"/>
    </font>
    <font>
      <b/>
      <sz val="10"/>
      <color rgb="FF0000FF"/>
      <name val="Arial"/>
      <family val="2"/>
    </font>
    <font>
      <sz val="7"/>
      <name val="Tahoma"/>
      <family val="2"/>
      <charset val="163"/>
    </font>
    <font>
      <sz val="7"/>
      <name val="Arial"/>
      <family val="2"/>
      <charset val="163"/>
    </font>
    <font>
      <sz val="12"/>
      <color indexed="12"/>
      <name val="Tahoma"/>
      <family val="2"/>
    </font>
  </fonts>
  <fills count="6">
    <fill>
      <patternFill patternType="none"/>
    </fill>
    <fill>
      <patternFill patternType="gray125"/>
    </fill>
    <fill>
      <patternFill patternType="solid">
        <fgColor theme="4" tint="0.79998168889431442"/>
        <bgColor indexed="64"/>
      </patternFill>
    </fill>
    <fill>
      <patternFill patternType="solid">
        <fgColor theme="4" tint="0.79995117038483843"/>
        <bgColor indexed="64"/>
      </patternFill>
    </fill>
    <fill>
      <patternFill patternType="solid">
        <fgColor theme="4" tint="0.59999389629810485"/>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hair">
        <color indexed="8"/>
      </right>
      <top style="thin">
        <color indexed="64"/>
      </top>
      <bottom style="hair">
        <color indexed="8"/>
      </bottom>
      <diagonal/>
    </border>
    <border>
      <left style="hair">
        <color indexed="8"/>
      </left>
      <right style="thin">
        <color indexed="64"/>
      </right>
      <top style="thin">
        <color indexed="64"/>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thin">
        <color indexed="64"/>
      </right>
      <top style="hair">
        <color indexed="8"/>
      </top>
      <bottom style="hair">
        <color indexed="8"/>
      </bottom>
      <diagonal/>
    </border>
    <border>
      <left style="thin">
        <color indexed="64"/>
      </left>
      <right style="hair">
        <color indexed="8"/>
      </right>
      <top style="hair">
        <color indexed="8"/>
      </top>
      <bottom style="thin">
        <color indexed="64"/>
      </bottom>
      <diagonal/>
    </border>
    <border>
      <left style="hair">
        <color indexed="8"/>
      </left>
      <right style="thin">
        <color indexed="64"/>
      </right>
      <top style="hair">
        <color indexed="8"/>
      </top>
      <bottom style="thin">
        <color indexed="64"/>
      </bottom>
      <diagonal/>
    </border>
    <border>
      <left style="thin">
        <color indexed="64"/>
      </left>
      <right style="thin">
        <color indexed="8"/>
      </right>
      <top style="thin">
        <color indexed="64"/>
      </top>
      <bottom style="hair">
        <color indexed="8"/>
      </bottom>
      <diagonal/>
    </border>
    <border>
      <left style="thin">
        <color indexed="8"/>
      </left>
      <right style="thin">
        <color indexed="8"/>
      </right>
      <top style="thin">
        <color indexed="64"/>
      </top>
      <bottom style="hair">
        <color indexed="8"/>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thin">
        <color indexed="64"/>
      </bottom>
      <diagonal/>
    </border>
    <border>
      <left style="thin">
        <color indexed="8"/>
      </left>
      <right style="thin">
        <color indexed="8"/>
      </right>
      <top style="hair">
        <color indexed="8"/>
      </top>
      <bottom style="thin">
        <color indexed="64"/>
      </bottom>
      <diagonal/>
    </border>
    <border>
      <left style="thin">
        <color indexed="8"/>
      </left>
      <right style="thin">
        <color indexed="64"/>
      </right>
      <top style="hair">
        <color indexed="8"/>
      </top>
      <bottom style="thin">
        <color indexed="64"/>
      </bottom>
      <diagonal/>
    </border>
    <border>
      <left style="thin">
        <color indexed="64"/>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64"/>
      </right>
      <top style="hair">
        <color indexed="8"/>
      </top>
      <bottom style="hair">
        <color indexed="8"/>
      </bottom>
      <diagonal/>
    </border>
  </borders>
  <cellStyleXfs count="1">
    <xf numFmtId="0" fontId="0" fillId="0" borderId="0"/>
  </cellStyleXfs>
  <cellXfs count="90">
    <xf numFmtId="0" fontId="0" fillId="0" borderId="0" xfId="0"/>
    <xf numFmtId="0" fontId="1" fillId="2" borderId="0" xfId="0" applyFont="1" applyFill="1" applyAlignment="1">
      <alignment horizontal="left"/>
    </xf>
    <xf numFmtId="0" fontId="1" fillId="2" borderId="0" xfId="0" applyFont="1" applyFill="1" applyAlignment="1">
      <alignment horizontal="center"/>
    </xf>
    <xf numFmtId="0" fontId="2" fillId="0" borderId="1"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5" fillId="0" borderId="0" xfId="0" applyFont="1" applyAlignment="1">
      <alignment vertical="center"/>
    </xf>
    <xf numFmtId="0" fontId="4" fillId="0" borderId="1"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6" fillId="2" borderId="0" xfId="0" applyFont="1" applyFill="1" applyAlignment="1">
      <alignment horizontal="center" vertical="center" wrapText="1"/>
    </xf>
    <xf numFmtId="0" fontId="8" fillId="0" borderId="0" xfId="0" applyFont="1" applyAlignment="1">
      <alignment vertical="center" wrapText="1"/>
    </xf>
    <xf numFmtId="0" fontId="6" fillId="2" borderId="0" xfId="0" applyFont="1" applyFill="1" applyAlignment="1">
      <alignment horizontal="left" vertical="center" wrapText="1"/>
    </xf>
    <xf numFmtId="0" fontId="7" fillId="0" borderId="0" xfId="0" applyFont="1" applyAlignment="1">
      <alignment vertical="center" wrapText="1"/>
    </xf>
    <xf numFmtId="0" fontId="4" fillId="0" borderId="0" xfId="0" applyFont="1" applyAlignment="1">
      <alignment vertical="center"/>
    </xf>
    <xf numFmtId="3" fontId="6" fillId="2" borderId="0" xfId="0" applyNumberFormat="1" applyFont="1" applyFill="1" applyAlignment="1">
      <alignment horizontal="center" vertical="center" wrapText="1"/>
    </xf>
    <xf numFmtId="3" fontId="7" fillId="0" borderId="0" xfId="0" applyNumberFormat="1" applyFont="1" applyAlignment="1">
      <alignment vertical="center" wrapText="1"/>
    </xf>
    <xf numFmtId="0" fontId="9" fillId="0" borderId="0" xfId="0" applyFont="1" applyAlignment="1">
      <alignment vertical="center" wrapText="1"/>
    </xf>
    <xf numFmtId="3" fontId="9" fillId="0" borderId="0" xfId="0" applyNumberFormat="1" applyFont="1" applyAlignment="1">
      <alignment vertical="center" wrapText="1"/>
    </xf>
    <xf numFmtId="0" fontId="9"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14" fontId="6" fillId="2" borderId="0" xfId="0" applyNumberFormat="1" applyFont="1" applyFill="1" applyAlignment="1">
      <alignment horizontal="center" vertical="center" wrapText="1"/>
    </xf>
    <xf numFmtId="14" fontId="7" fillId="0" borderId="0" xfId="0" applyNumberFormat="1" applyFont="1" applyAlignment="1">
      <alignment horizontal="center" vertical="center" wrapText="1"/>
    </xf>
    <xf numFmtId="0" fontId="10" fillId="4" borderId="5" xfId="0" applyFont="1" applyFill="1" applyBorder="1" applyAlignment="1">
      <alignment horizontal="left" vertical="center" wrapText="1"/>
    </xf>
    <xf numFmtId="0" fontId="10" fillId="4" borderId="5" xfId="0" applyFont="1" applyFill="1" applyBorder="1" applyAlignment="1">
      <alignment horizontal="center" vertical="center" wrapText="1"/>
    </xf>
    <xf numFmtId="3" fontId="10" fillId="4" borderId="5" xfId="0" applyNumberFormat="1" applyFont="1" applyFill="1" applyBorder="1" applyAlignment="1">
      <alignment horizontal="center" vertical="center" wrapText="1"/>
    </xf>
    <xf numFmtId="0" fontId="4" fillId="0" borderId="6" xfId="0" applyFont="1" applyBorder="1" applyAlignment="1">
      <alignment vertical="center"/>
    </xf>
    <xf numFmtId="0" fontId="4" fillId="3" borderId="7" xfId="0" applyFont="1" applyFill="1" applyBorder="1" applyAlignment="1">
      <alignment vertical="center"/>
    </xf>
    <xf numFmtId="0" fontId="4" fillId="3" borderId="9" xfId="0" applyFont="1" applyFill="1" applyBorder="1" applyAlignment="1">
      <alignment vertical="center"/>
    </xf>
    <xf numFmtId="0" fontId="4" fillId="3" borderId="11" xfId="0" applyFont="1" applyFill="1" applyBorder="1" applyAlignment="1">
      <alignment vertical="center"/>
    </xf>
    <xf numFmtId="0" fontId="4" fillId="3" borderId="8"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protection locked="0"/>
    </xf>
    <xf numFmtId="49" fontId="4" fillId="3" borderId="10" xfId="0" applyNumberFormat="1" applyFont="1" applyFill="1" applyBorder="1" applyAlignment="1" applyProtection="1">
      <alignment horizontal="left" vertical="center"/>
      <protection locked="0"/>
    </xf>
    <xf numFmtId="14" fontId="4" fillId="3" borderId="10" xfId="0" applyNumberFormat="1"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3" fontId="4" fillId="3" borderId="10" xfId="0" applyNumberFormat="1" applyFont="1" applyFill="1" applyBorder="1" applyAlignment="1" applyProtection="1">
      <alignment horizontal="left" vertical="center"/>
      <protection locked="0"/>
    </xf>
    <xf numFmtId="0" fontId="4" fillId="3" borderId="12" xfId="0" applyFont="1" applyFill="1" applyBorder="1" applyAlignment="1" applyProtection="1">
      <alignment vertical="center"/>
      <protection locked="0"/>
    </xf>
    <xf numFmtId="0" fontId="11" fillId="0" borderId="0" xfId="0" applyFont="1" applyAlignment="1">
      <alignment horizontal="center" vertical="center" wrapText="1"/>
    </xf>
    <xf numFmtId="0" fontId="13" fillId="0" borderId="0" xfId="0" applyFont="1" applyAlignment="1">
      <alignment vertical="center" wrapText="1"/>
    </xf>
    <xf numFmtId="0" fontId="14" fillId="4" borderId="16" xfId="0" applyFont="1" applyFill="1" applyBorder="1" applyAlignment="1">
      <alignment vertical="center" wrapText="1"/>
    </xf>
    <xf numFmtId="0" fontId="14" fillId="4" borderId="17" xfId="0" applyFont="1" applyFill="1" applyBorder="1" applyAlignment="1">
      <alignment horizontal="center" vertical="center" wrapText="1"/>
    </xf>
    <xf numFmtId="0" fontId="14" fillId="4" borderId="17" xfId="0" applyFont="1" applyFill="1" applyBorder="1" applyAlignment="1">
      <alignment vertical="center" wrapText="1"/>
    </xf>
    <xf numFmtId="3" fontId="14" fillId="4" borderId="17" xfId="0" applyNumberFormat="1" applyFont="1" applyFill="1" applyBorder="1" applyAlignment="1">
      <alignment vertical="center" wrapText="1"/>
    </xf>
    <xf numFmtId="0" fontId="6" fillId="0" borderId="0" xfId="0" applyFont="1" applyAlignment="1">
      <alignment vertical="center" wrapText="1"/>
    </xf>
    <xf numFmtId="0" fontId="15" fillId="4" borderId="13" xfId="0" applyFont="1" applyFill="1" applyBorder="1" applyAlignment="1">
      <alignment horizontal="center" vertical="center" wrapText="1"/>
    </xf>
    <xf numFmtId="0" fontId="15" fillId="4" borderId="14" xfId="0" applyFont="1" applyFill="1" applyBorder="1" applyAlignment="1">
      <alignment horizontal="center" vertical="center" wrapText="1"/>
    </xf>
    <xf numFmtId="3" fontId="15" fillId="4" borderId="14" xfId="0" applyNumberFormat="1"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7" fillId="0" borderId="0" xfId="0" applyFont="1"/>
    <xf numFmtId="0" fontId="0" fillId="0" borderId="0" xfId="0" applyAlignment="1">
      <alignment wrapText="1"/>
    </xf>
    <xf numFmtId="3" fontId="16" fillId="4" borderId="14" xfId="0" applyNumberFormat="1" applyFont="1" applyFill="1" applyBorder="1" applyAlignment="1">
      <alignment horizontal="center" vertical="center" wrapText="1"/>
    </xf>
    <xf numFmtId="0" fontId="18" fillId="4" borderId="17" xfId="0" applyFont="1" applyFill="1" applyBorder="1" applyAlignment="1">
      <alignment vertical="center"/>
    </xf>
    <xf numFmtId="0" fontId="18" fillId="4" borderId="18" xfId="0" applyFont="1" applyFill="1" applyBorder="1" applyAlignment="1">
      <alignment vertical="center"/>
    </xf>
    <xf numFmtId="0" fontId="19" fillId="4" borderId="14" xfId="0" applyFont="1" applyFill="1" applyBorder="1" applyAlignment="1">
      <alignment vertical="center"/>
    </xf>
    <xf numFmtId="0" fontId="19" fillId="4" borderId="15" xfId="0" applyFont="1" applyFill="1" applyBorder="1" applyAlignment="1">
      <alignment vertical="center"/>
    </xf>
    <xf numFmtId="0" fontId="6" fillId="5" borderId="19" xfId="0" applyFont="1" applyFill="1" applyBorder="1" applyAlignment="1">
      <alignment vertical="center" wrapText="1"/>
    </xf>
    <xf numFmtId="0" fontId="6" fillId="5" borderId="20" xfId="0" applyFont="1" applyFill="1" applyBorder="1" applyAlignment="1">
      <alignment horizontal="center" vertical="center" wrapText="1"/>
    </xf>
    <xf numFmtId="0" fontId="6" fillId="5" borderId="20" xfId="0" applyFont="1" applyFill="1" applyBorder="1" applyAlignment="1">
      <alignment vertical="center" wrapText="1"/>
    </xf>
    <xf numFmtId="14" fontId="6" fillId="5" borderId="20" xfId="0" applyNumberFormat="1" applyFont="1" applyFill="1" applyBorder="1" applyAlignment="1">
      <alignment horizontal="center" vertical="center" wrapText="1"/>
    </xf>
    <xf numFmtId="3" fontId="6" fillId="5" borderId="20" xfId="0" applyNumberFormat="1" applyFont="1" applyFill="1" applyBorder="1" applyAlignment="1">
      <alignment vertical="center" wrapText="1"/>
    </xf>
    <xf numFmtId="0" fontId="21" fillId="5" borderId="20" xfId="0" applyFont="1" applyFill="1" applyBorder="1" applyAlignment="1">
      <alignment vertical="center" wrapText="1"/>
    </xf>
    <xf numFmtId="0" fontId="6" fillId="5" borderId="21" xfId="0" applyFont="1" applyFill="1" applyBorder="1" applyAlignment="1">
      <alignment vertical="center" wrapText="1"/>
    </xf>
    <xf numFmtId="0" fontId="1" fillId="5" borderId="21" xfId="0" applyFont="1" applyFill="1" applyBorder="1" applyAlignment="1">
      <alignment vertical="center" wrapText="1"/>
    </xf>
    <xf numFmtId="0" fontId="23" fillId="5" borderId="20" xfId="0" applyFont="1" applyFill="1" applyBorder="1" applyAlignment="1">
      <alignment vertical="center" wrapText="1"/>
    </xf>
    <xf numFmtId="0" fontId="4" fillId="0" borderId="0" xfId="0" applyNumberFormat="1" applyFont="1" applyAlignment="1">
      <alignment vertical="center"/>
    </xf>
    <xf numFmtId="0" fontId="4" fillId="3" borderId="10" xfId="0" applyNumberFormat="1" applyFont="1" applyFill="1" applyBorder="1" applyAlignment="1" applyProtection="1">
      <alignment horizontal="left" vertical="center"/>
      <protection locked="0"/>
    </xf>
    <xf numFmtId="0" fontId="12" fillId="0" borderId="0" xfId="0" applyNumberFormat="1" applyFont="1" applyAlignment="1">
      <alignment vertical="center" wrapText="1"/>
    </xf>
    <xf numFmtId="0" fontId="6" fillId="0" borderId="13" xfId="0" applyFont="1" applyFill="1" applyBorder="1" applyAlignment="1">
      <alignment vertical="center" wrapText="1"/>
    </xf>
    <xf numFmtId="0" fontId="6" fillId="0" borderId="14" xfId="0" applyFont="1" applyFill="1" applyBorder="1" applyAlignment="1">
      <alignment horizontal="center" vertical="center" wrapText="1"/>
    </xf>
    <xf numFmtId="0" fontId="6" fillId="0" borderId="14" xfId="0" applyFont="1" applyFill="1" applyBorder="1" applyAlignment="1">
      <alignment vertical="center" wrapText="1"/>
    </xf>
    <xf numFmtId="14" fontId="6" fillId="0" borderId="14" xfId="0" applyNumberFormat="1" applyFont="1" applyFill="1" applyBorder="1" applyAlignment="1">
      <alignment horizontal="center" vertical="center" wrapText="1"/>
    </xf>
    <xf numFmtId="3" fontId="6" fillId="0" borderId="14" xfId="0" applyNumberFormat="1" applyFont="1" applyFill="1" applyBorder="1" applyAlignment="1">
      <alignment vertical="center" wrapText="1"/>
    </xf>
    <xf numFmtId="0" fontId="21" fillId="0" borderId="14" xfId="0" applyFont="1" applyFill="1" applyBorder="1" applyAlignment="1">
      <alignment vertical="center" wrapText="1"/>
    </xf>
    <xf numFmtId="0" fontId="6" fillId="0" borderId="15" xfId="0" applyFont="1" applyFill="1" applyBorder="1" applyAlignment="1">
      <alignment vertical="center" wrapText="1"/>
    </xf>
    <xf numFmtId="0" fontId="6" fillId="0" borderId="19" xfId="0" applyFont="1" applyFill="1" applyBorder="1" applyAlignment="1">
      <alignment vertical="center" wrapText="1"/>
    </xf>
    <xf numFmtId="0" fontId="6" fillId="0" borderId="20" xfId="0" applyFont="1" applyFill="1" applyBorder="1" applyAlignment="1">
      <alignment horizontal="center" vertical="center" wrapText="1"/>
    </xf>
    <xf numFmtId="0" fontId="6" fillId="0" borderId="20" xfId="0" applyFont="1" applyFill="1" applyBorder="1" applyAlignment="1">
      <alignment vertical="center" wrapText="1"/>
    </xf>
    <xf numFmtId="14" fontId="6" fillId="0" borderId="20" xfId="0" applyNumberFormat="1" applyFont="1" applyFill="1" applyBorder="1" applyAlignment="1">
      <alignment horizontal="center" vertical="center" wrapText="1"/>
    </xf>
    <xf numFmtId="3" fontId="6" fillId="0" borderId="20" xfId="0" applyNumberFormat="1" applyFont="1" applyFill="1" applyBorder="1" applyAlignment="1">
      <alignment vertical="center" wrapText="1"/>
    </xf>
    <xf numFmtId="0" fontId="21" fillId="0" borderId="20" xfId="0" applyFont="1" applyFill="1" applyBorder="1" applyAlignment="1">
      <alignment vertical="center" wrapText="1"/>
    </xf>
    <xf numFmtId="0" fontId="6" fillId="0" borderId="21" xfId="0" applyFont="1" applyFill="1" applyBorder="1" applyAlignment="1">
      <alignment vertical="center" wrapText="1"/>
    </xf>
    <xf numFmtId="0" fontId="1" fillId="5" borderId="16" xfId="0" applyFont="1" applyFill="1" applyBorder="1" applyAlignment="1">
      <alignment vertical="center" wrapText="1"/>
    </xf>
    <xf numFmtId="0" fontId="1" fillId="5" borderId="17" xfId="0" applyFont="1" applyFill="1" applyBorder="1" applyAlignment="1">
      <alignment horizontal="center" vertical="center" wrapText="1"/>
    </xf>
    <xf numFmtId="0" fontId="1" fillId="5" borderId="17" xfId="0" applyFont="1" applyFill="1" applyBorder="1" applyAlignment="1">
      <alignment vertical="center" wrapText="1"/>
    </xf>
    <xf numFmtId="3" fontId="1" fillId="5" borderId="17" xfId="0" applyNumberFormat="1" applyFont="1" applyFill="1" applyBorder="1" applyAlignment="1">
      <alignment vertical="center" wrapText="1"/>
    </xf>
    <xf numFmtId="0" fontId="22" fillId="5" borderId="17" xfId="0" applyFont="1" applyFill="1" applyBorder="1" applyAlignment="1">
      <alignment vertical="center" wrapText="1"/>
    </xf>
    <xf numFmtId="0" fontId="1" fillId="5" borderId="18" xfId="0" applyFont="1" applyFill="1" applyBorder="1" applyAlignment="1">
      <alignment vertical="center" wrapText="1"/>
    </xf>
    <xf numFmtId="0" fontId="23" fillId="0" borderId="20"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xdr:colOff>
          <xdr:row>2</xdr:row>
          <xdr:rowOff>68580</xdr:rowOff>
        </xdr:from>
        <xdr:to>
          <xdr:col>2</xdr:col>
          <xdr:colOff>297180</xdr:colOff>
          <xdr:row>2</xdr:row>
          <xdr:rowOff>335280</xdr:rowOff>
        </xdr:to>
        <xdr:sp macro="" textlink="">
          <xdr:nvSpPr>
            <xdr:cNvPr id="1026" name="BTM1qlvbtk"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Tìm Kiếm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2</xdr:row>
          <xdr:rowOff>76200</xdr:rowOff>
        </xdr:from>
        <xdr:to>
          <xdr:col>4</xdr:col>
          <xdr:colOff>350520</xdr:colOff>
          <xdr:row>2</xdr:row>
          <xdr:rowOff>342900</xdr:rowOff>
        </xdr:to>
        <xdr:sp macro="" textlink="">
          <xdr:nvSpPr>
            <xdr:cNvPr id="1028" name="XoaTimKiemm"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Xóa Tìm Kiếm</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3990975</xdr:colOff>
          <xdr:row>10</xdr:row>
          <xdr:rowOff>38100</xdr:rowOff>
        </xdr:from>
        <xdr:to>
          <xdr:col>2</xdr:col>
          <xdr:colOff>5524500</xdr:colOff>
          <xdr:row>15</xdr:row>
          <xdr:rowOff>228600</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6231255" y="3139440"/>
              <a:ext cx="1533525" cy="1524000"/>
              <a:chOff x="5953125" y="2819400"/>
              <a:chExt cx="1533525" cy="1524000"/>
            </a:xfrm>
          </xdr:grpSpPr>
          <xdr:sp macro="" textlink="">
            <xdr:nvSpPr>
              <xdr:cNvPr id="2049" name="DKem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5962650" y="2819400"/>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File đính kèm 1</a:t>
                </a:r>
              </a:p>
            </xdr:txBody>
          </xdr:sp>
          <xdr:sp macro="" textlink="">
            <xdr:nvSpPr>
              <xdr:cNvPr id="2050" name="DKem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5953125" y="3095625"/>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File đính kèm 2</a:t>
                </a:r>
              </a:p>
            </xdr:txBody>
          </xdr:sp>
          <xdr:sp macro="" textlink="">
            <xdr:nvSpPr>
              <xdr:cNvPr id="2051" name="DKem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5953125" y="3352800"/>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File đính kèm 3</a:t>
                </a:r>
              </a:p>
            </xdr:txBody>
          </xdr:sp>
          <xdr:sp macro="" textlink="">
            <xdr:nvSpPr>
              <xdr:cNvPr id="2052" name="DKem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5953125" y="3629025"/>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File đính kèm 4</a:t>
                </a:r>
              </a:p>
            </xdr:txBody>
          </xdr:sp>
          <xdr:sp macro="" textlink="">
            <xdr:nvSpPr>
              <xdr:cNvPr id="2053" name="DKem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5953125" y="3876675"/>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File đính kèm 5</a:t>
                </a:r>
              </a:p>
            </xdr:txBody>
          </xdr:sp>
          <xdr:sp macro="" textlink="">
            <xdr:nvSpPr>
              <xdr:cNvPr id="2054" name="DKem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5953125" y="4133850"/>
                <a:ext cx="1524000" cy="20955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Folder đính kèm</a:t>
                </a:r>
              </a:p>
            </xdr:txBody>
          </xdr:sp>
        </xdr:grp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17</xdr:row>
          <xdr:rowOff>160020</xdr:rowOff>
        </xdr:from>
        <xdr:to>
          <xdr:col>1</xdr:col>
          <xdr:colOff>1531620</xdr:colOff>
          <xdr:row>18</xdr:row>
          <xdr:rowOff>160020</xdr:rowOff>
        </xdr:to>
        <xdr:sp macro="" textlink="">
          <xdr:nvSpPr>
            <xdr:cNvPr id="2055" name="LuuCSLDVB"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Lưu</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259080</xdr:colOff>
          <xdr:row>17</xdr:row>
          <xdr:rowOff>175260</xdr:rowOff>
        </xdr:from>
        <xdr:to>
          <xdr:col>2</xdr:col>
          <xdr:colOff>1783080</xdr:colOff>
          <xdr:row>18</xdr:row>
          <xdr:rowOff>160020</xdr:rowOff>
        </xdr:to>
        <xdr:sp macro="" textlink="">
          <xdr:nvSpPr>
            <xdr:cNvPr id="2056" name="DKem9"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Xóa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4000500</xdr:colOff>
          <xdr:row>2</xdr:row>
          <xdr:rowOff>30480</xdr:rowOff>
        </xdr:from>
        <xdr:to>
          <xdr:col>2</xdr:col>
          <xdr:colOff>5524500</xdr:colOff>
          <xdr:row>2</xdr:row>
          <xdr:rowOff>236220</xdr:rowOff>
        </xdr:to>
        <xdr:sp macro="" textlink="">
          <xdr:nvSpPr>
            <xdr:cNvPr id="2058" name="LaySoLuu"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Lấy số lưu</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absolute">
    <xdr:from>
      <xdr:col>1</xdr:col>
      <xdr:colOff>30480</xdr:colOff>
      <xdr:row>0</xdr:row>
      <xdr:rowOff>30480</xdr:rowOff>
    </xdr:from>
    <xdr:to>
      <xdr:col>5</xdr:col>
      <xdr:colOff>952500</xdr:colOff>
      <xdr:row>1</xdr:row>
      <xdr:rowOff>891540</xdr:rowOff>
    </xdr:to>
    <xdr:sp macro="" textlink="">
      <xdr:nvSpPr>
        <xdr:cNvPr id="2" name="Rectangle 1">
          <a:extLst>
            <a:ext uri="{FF2B5EF4-FFF2-40B4-BE49-F238E27FC236}">
              <a16:creationId xmlns:a16="http://schemas.microsoft.com/office/drawing/2014/main" id="{00000000-0008-0000-0500-000002000000}"/>
            </a:ext>
          </a:extLst>
        </xdr:cNvPr>
        <xdr:cNvSpPr/>
      </xdr:nvSpPr>
      <xdr:spPr>
        <a:xfrm>
          <a:off x="1645920" y="30480"/>
          <a:ext cx="5387340" cy="1036320"/>
        </a:xfrm>
        <a:prstGeom prst="rect">
          <a:avLst/>
        </a:prstGeom>
        <a:solidFill>
          <a:schemeClr val="accent4">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t>HƯỚNG</a:t>
          </a:r>
          <a:r>
            <a:rPr lang="en-US" sz="1100" b="1" baseline="0"/>
            <a:t> DẪN</a:t>
          </a:r>
        </a:p>
        <a:p>
          <a:pPr algn="l"/>
          <a:endParaRPr lang="en-US" sz="1100" baseline="0"/>
        </a:p>
        <a:p>
          <a:pPr algn="l"/>
          <a:r>
            <a:rPr lang="en-US" sz="1100" baseline="0"/>
            <a:t>Từ Ô B3 đến ô Q3 Là Tiêu đề mặc đinh</a:t>
          </a:r>
        </a:p>
        <a:p>
          <a:pPr algn="l"/>
          <a:endParaRPr lang="en-US" sz="1100" baseline="0"/>
        </a:p>
        <a:p>
          <a:pPr algn="l"/>
          <a:r>
            <a:rPr lang="en-US" sz="1100" baseline="0"/>
            <a:t>Trường hợp bạn muốn thay đổi tiêu đề nào thì Gõ nội dung Tương ứng vào ô B4 đến ô Q4</a:t>
          </a:r>
          <a:endParaRPr lang="vi-VN" sz="1100"/>
        </a:p>
      </xdr:txBody>
    </xdr:sp>
    <xdr:clientData/>
  </xdr:twoCellAnchor>
  <mc:AlternateContent xmlns:mc="http://schemas.openxmlformats.org/markup-compatibility/2006">
    <mc:Choice xmlns:a14="http://schemas.microsoft.com/office/drawing/2010/main" Requires="a14">
      <xdr:twoCellAnchor editAs="absolute">
        <xdr:from>
          <xdr:col>0</xdr:col>
          <xdr:colOff>1264920</xdr:colOff>
          <xdr:row>7</xdr:row>
          <xdr:rowOff>99060</xdr:rowOff>
        </xdr:from>
        <xdr:to>
          <xdr:col>2</xdr:col>
          <xdr:colOff>190500</xdr:colOff>
          <xdr:row>9</xdr:row>
          <xdr:rowOff>99060</xdr:rowOff>
        </xdr:to>
        <xdr:sp macro="" textlink="">
          <xdr:nvSpPr>
            <xdr:cNvPr id="3073" name="Luutieudemoi1" hidden="1">
              <a:extLst>
                <a:ext uri="{63B3BB69-23CF-44E3-9099-C40C66FF867C}">
                  <a14:compatExt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Lưu Tiêu đề mới</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601980</xdr:colOff>
          <xdr:row>7</xdr:row>
          <xdr:rowOff>99060</xdr:rowOff>
        </xdr:from>
        <xdr:to>
          <xdr:col>4</xdr:col>
          <xdr:colOff>266700</xdr:colOff>
          <xdr:row>9</xdr:row>
          <xdr:rowOff>99060</xdr:rowOff>
        </xdr:to>
        <xdr:sp macro="" textlink="">
          <xdr:nvSpPr>
            <xdr:cNvPr id="3074" name="DKem11" hidden="1">
              <a:extLst>
                <a:ext uri="{63B3BB69-23CF-44E3-9099-C40C66FF867C}">
                  <a14:compatExt spid="_x0000_s3074"/>
                </a:ext>
                <a:ext uri="{FF2B5EF4-FFF2-40B4-BE49-F238E27FC236}">
                  <a16:creationId xmlns:a16="http://schemas.microsoft.com/office/drawing/2014/main" id="{00000000-0008-0000-0500-0000020C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Bỏ qua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6</xdr:col>
          <xdr:colOff>289560</xdr:colOff>
          <xdr:row>7</xdr:row>
          <xdr:rowOff>106680</xdr:rowOff>
        </xdr:from>
        <xdr:to>
          <xdr:col>7</xdr:col>
          <xdr:colOff>495300</xdr:colOff>
          <xdr:row>9</xdr:row>
          <xdr:rowOff>106680</xdr:rowOff>
        </xdr:to>
        <xdr:sp macro="" textlink="">
          <xdr:nvSpPr>
            <xdr:cNvPr id="3075" name="DKem13" hidden="1">
              <a:extLst>
                <a:ext uri="{63B3BB69-23CF-44E3-9099-C40C66FF867C}">
                  <a14:compatExt spid="_x0000_s3075"/>
                </a:ext>
                <a:ext uri="{FF2B5EF4-FFF2-40B4-BE49-F238E27FC236}">
                  <a16:creationId xmlns:a16="http://schemas.microsoft.com/office/drawing/2014/main" id="{00000000-0008-0000-0500-0000030C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Khôi phục tiêu đề mặc định</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7</xdr:col>
          <xdr:colOff>800100</xdr:colOff>
          <xdr:row>1</xdr:row>
          <xdr:rowOff>152400</xdr:rowOff>
        </xdr:from>
        <xdr:to>
          <xdr:col>9</xdr:col>
          <xdr:colOff>304800</xdr:colOff>
          <xdr:row>1</xdr:row>
          <xdr:rowOff>533400</xdr:rowOff>
        </xdr:to>
        <xdr:sp macro="" textlink="">
          <xdr:nvSpPr>
            <xdr:cNvPr id="3076" name="DKem10" hidden="1">
              <a:extLst>
                <a:ext uri="{63B3BB69-23CF-44E3-9099-C40C66FF867C}">
                  <a14:compatExt spid="_x0000_s3076"/>
                </a:ext>
                <a:ext uri="{FF2B5EF4-FFF2-40B4-BE49-F238E27FC236}">
                  <a16:creationId xmlns:a16="http://schemas.microsoft.com/office/drawing/2014/main" id="{00000000-0008-0000-0500-0000040C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Gợi ý tiêu đề hợp đồng</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4</xdr:col>
          <xdr:colOff>563880</xdr:colOff>
          <xdr:row>7</xdr:row>
          <xdr:rowOff>106680</xdr:rowOff>
        </xdr:from>
        <xdr:to>
          <xdr:col>5</xdr:col>
          <xdr:colOff>1226820</xdr:colOff>
          <xdr:row>9</xdr:row>
          <xdr:rowOff>106680</xdr:rowOff>
        </xdr:to>
        <xdr:sp macro="" textlink="">
          <xdr:nvSpPr>
            <xdr:cNvPr id="3077" name="DKem12" hidden="1">
              <a:extLst>
                <a:ext uri="{63B3BB69-23CF-44E3-9099-C40C66FF867C}">
                  <a14:compatExt spid="_x0000_s3077"/>
                </a:ext>
                <a:ext uri="{FF2B5EF4-FFF2-40B4-BE49-F238E27FC236}">
                  <a16:creationId xmlns:a16="http://schemas.microsoft.com/office/drawing/2014/main" id="{00000000-0008-0000-0500-0000050C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Ẩn Sheet này</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AnSheet33"/>
      <definedName name="Boquaa"/>
      <definedName name="ChonFileDKFile1"/>
      <definedName name="ChonFileDKFile2"/>
      <definedName name="ChonFileDKFile3"/>
      <definedName name="ChonFileDKFile4"/>
      <definedName name="ChonFileDKFile5"/>
      <definedName name="ChonFolder2"/>
      <definedName name="ChuyenCSDL"/>
      <definedName name="Goiytieudehopdong"/>
      <definedName name="LuuTieuDe"/>
      <definedName name="LuuTieuDeMacDinh"/>
      <definedName name="SoluuQLVB"/>
      <definedName name="TimVanBanG"/>
      <definedName name="XoaPhanNHapLieu"/>
      <definedName name="XoaTimKiem"/>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2.xml"/><Relationship Id="rId7" Type="http://schemas.openxmlformats.org/officeDocument/2006/relationships/ctrlProp" Target="../ctrlProps/ctrlProp16.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V66"/>
  <sheetViews>
    <sheetView showGridLines="0" showZeros="0" tabSelected="1" workbookViewId="0">
      <pane ySplit="3" topLeftCell="A4" activePane="bottomLeft" state="frozen"/>
      <selection pane="bottomLeft" activeCell="F7" sqref="F7"/>
    </sheetView>
  </sheetViews>
  <sheetFormatPr defaultColWidth="9.09765625" defaultRowHeight="15" x14ac:dyDescent="0.25"/>
  <cols>
    <col min="1" max="1" width="3.09765625" style="18" customWidth="1"/>
    <col min="2" max="2" width="18.59765625" style="18" customWidth="1"/>
    <col min="3" max="3" width="9.8984375" style="20" customWidth="1"/>
    <col min="4" max="4" width="15.09765625" style="18" customWidth="1"/>
    <col min="5" max="5" width="13.8984375" style="18" customWidth="1"/>
    <col min="6" max="6" width="46.09765625" style="18" customWidth="1"/>
    <col min="7" max="7" width="24.8984375" style="18" customWidth="1"/>
    <col min="8" max="8" width="22.59765625" style="18" customWidth="1"/>
    <col min="9" max="9" width="19.8984375" style="18" customWidth="1"/>
    <col min="10" max="10" width="14.09765625" style="19" customWidth="1"/>
    <col min="11" max="14" width="11.59765625" style="18" customWidth="1"/>
    <col min="15" max="15" width="14.8984375" style="18" customWidth="1"/>
    <col min="16" max="16" width="11.59765625" style="18" customWidth="1"/>
    <col min="17" max="17" width="26.59765625" style="18" customWidth="1"/>
    <col min="18" max="22" width="16.69921875" style="18" customWidth="1"/>
    <col min="23" max="16384" width="9.09765625" style="18"/>
  </cols>
  <sheetData>
    <row r="1" spans="1:22" s="39" customFormat="1" ht="15.6" x14ac:dyDescent="0.25">
      <c r="B1" s="46" t="s">
        <v>167</v>
      </c>
      <c r="C1" s="47" t="s">
        <v>168</v>
      </c>
      <c r="D1" s="47" t="s">
        <v>1</v>
      </c>
      <c r="E1" s="47" t="s">
        <v>149</v>
      </c>
      <c r="F1" s="47" t="s">
        <v>169</v>
      </c>
      <c r="G1" s="47" t="s">
        <v>170</v>
      </c>
      <c r="H1" s="47" t="s">
        <v>171</v>
      </c>
      <c r="I1" s="47" t="s">
        <v>2</v>
      </c>
      <c r="J1" s="48" t="s">
        <v>17</v>
      </c>
      <c r="K1" s="47" t="s">
        <v>3</v>
      </c>
      <c r="L1" s="47" t="s">
        <v>4</v>
      </c>
      <c r="M1" s="47" t="s">
        <v>5</v>
      </c>
      <c r="N1" s="47" t="s">
        <v>6</v>
      </c>
      <c r="O1" s="47" t="s">
        <v>7</v>
      </c>
      <c r="P1" s="47" t="s">
        <v>151</v>
      </c>
      <c r="Q1" s="47" t="s">
        <v>0</v>
      </c>
      <c r="R1" s="49" t="s">
        <v>149</v>
      </c>
      <c r="S1" s="52" t="s">
        <v>17</v>
      </c>
      <c r="T1" s="55"/>
      <c r="U1" s="55"/>
      <c r="V1" s="56"/>
    </row>
    <row r="2" spans="1:22" s="40" customFormat="1" ht="18" customHeight="1" x14ac:dyDescent="0.25">
      <c r="A2" s="68">
        <f>COUNTBLANK(B2:Q2)</f>
        <v>13</v>
      </c>
      <c r="B2" s="41" t="s">
        <v>8</v>
      </c>
      <c r="C2" s="42"/>
      <c r="D2" s="43"/>
      <c r="E2" s="43"/>
      <c r="F2" s="43"/>
      <c r="G2" s="43" t="s">
        <v>184</v>
      </c>
      <c r="H2" s="43" t="s">
        <v>184</v>
      </c>
      <c r="I2" s="43"/>
      <c r="J2" s="44"/>
      <c r="K2" s="43"/>
      <c r="L2" s="43"/>
      <c r="M2" s="43"/>
      <c r="N2" s="43"/>
      <c r="O2" s="43"/>
      <c r="P2" s="43"/>
      <c r="Q2" s="43"/>
      <c r="R2" s="43"/>
      <c r="S2" s="43"/>
      <c r="T2" s="53"/>
      <c r="U2" s="53"/>
      <c r="V2" s="54"/>
    </row>
    <row r="3" spans="1:22" ht="35.4" customHeight="1" x14ac:dyDescent="0.25"/>
    <row r="4" spans="1:22" ht="35.4" customHeight="1" x14ac:dyDescent="0.25">
      <c r="B4" s="25" t="s">
        <v>167</v>
      </c>
      <c r="C4" s="26" t="s">
        <v>168</v>
      </c>
      <c r="D4" s="26" t="s">
        <v>1</v>
      </c>
      <c r="E4" s="26" t="s">
        <v>149</v>
      </c>
      <c r="F4" s="26" t="s">
        <v>169</v>
      </c>
      <c r="G4" s="26" t="s">
        <v>170</v>
      </c>
      <c r="H4" s="26" t="s">
        <v>171</v>
      </c>
      <c r="I4" s="26" t="s">
        <v>2</v>
      </c>
      <c r="J4" s="27" t="s">
        <v>17</v>
      </c>
      <c r="K4" s="26" t="s">
        <v>3</v>
      </c>
      <c r="L4" s="26" t="s">
        <v>4</v>
      </c>
      <c r="M4" s="26" t="s">
        <v>5</v>
      </c>
      <c r="N4" s="26" t="s">
        <v>6</v>
      </c>
      <c r="O4" s="26" t="s">
        <v>7</v>
      </c>
      <c r="P4" s="26" t="s">
        <v>151</v>
      </c>
      <c r="Q4" s="26" t="s">
        <v>0</v>
      </c>
    </row>
    <row r="5" spans="1:22" ht="60" x14ac:dyDescent="0.25">
      <c r="B5" s="69" t="s">
        <v>8</v>
      </c>
      <c r="C5" s="70">
        <v>2</v>
      </c>
      <c r="D5" s="71" t="s">
        <v>150</v>
      </c>
      <c r="E5" s="72"/>
      <c r="F5" s="71" t="s">
        <v>188</v>
      </c>
      <c r="G5" s="71" t="s">
        <v>11</v>
      </c>
      <c r="H5" s="71" t="s">
        <v>15</v>
      </c>
      <c r="I5" s="72"/>
      <c r="J5" s="73"/>
      <c r="K5" s="74"/>
      <c r="L5" s="74"/>
      <c r="M5" s="74"/>
      <c r="N5" s="74"/>
      <c r="O5" s="74"/>
      <c r="P5" s="74"/>
      <c r="Q5" s="75"/>
    </row>
    <row r="6" spans="1:22" ht="45" x14ac:dyDescent="0.25">
      <c r="B6" s="57" t="s">
        <v>8</v>
      </c>
      <c r="C6" s="58">
        <v>6</v>
      </c>
      <c r="D6" s="59" t="s">
        <v>27</v>
      </c>
      <c r="E6" s="60"/>
      <c r="F6" s="65" t="s">
        <v>189</v>
      </c>
      <c r="G6" s="59" t="s">
        <v>28</v>
      </c>
      <c r="H6" s="59"/>
      <c r="I6" s="60"/>
      <c r="J6" s="61"/>
      <c r="K6" s="62" t="s">
        <v>158</v>
      </c>
      <c r="L6" s="62"/>
      <c r="M6" s="62"/>
      <c r="N6" s="62"/>
      <c r="O6" s="62"/>
      <c r="P6" s="62" t="s">
        <v>175</v>
      </c>
      <c r="Q6" s="63"/>
    </row>
    <row r="7" spans="1:22" ht="45" x14ac:dyDescent="0.25">
      <c r="B7" s="76" t="s">
        <v>8</v>
      </c>
      <c r="C7" s="77">
        <v>7</v>
      </c>
      <c r="D7" s="78" t="s">
        <v>29</v>
      </c>
      <c r="E7" s="79"/>
      <c r="F7" s="89" t="s">
        <v>30</v>
      </c>
      <c r="G7" s="78" t="s">
        <v>31</v>
      </c>
      <c r="H7" s="78"/>
      <c r="I7" s="79"/>
      <c r="J7" s="80"/>
      <c r="K7" s="81" t="s">
        <v>157</v>
      </c>
      <c r="L7" s="81" t="s">
        <v>158</v>
      </c>
      <c r="M7" s="81"/>
      <c r="N7" s="81"/>
      <c r="O7" s="81"/>
      <c r="P7" s="81"/>
      <c r="Q7" s="82"/>
    </row>
    <row r="8" spans="1:22" ht="60" x14ac:dyDescent="0.25">
      <c r="B8" s="57" t="s">
        <v>8</v>
      </c>
      <c r="C8" s="58">
        <v>8</v>
      </c>
      <c r="D8" s="59" t="s">
        <v>32</v>
      </c>
      <c r="E8" s="60"/>
      <c r="F8" s="59" t="s">
        <v>33</v>
      </c>
      <c r="G8" s="59" t="s">
        <v>34</v>
      </c>
      <c r="H8" s="59"/>
      <c r="I8" s="60"/>
      <c r="J8" s="61"/>
      <c r="K8" s="62"/>
      <c r="L8" s="62"/>
      <c r="M8" s="62"/>
      <c r="N8" s="62"/>
      <c r="O8" s="62"/>
      <c r="P8" s="62"/>
      <c r="Q8" s="63"/>
    </row>
    <row r="9" spans="1:22" ht="30" x14ac:dyDescent="0.25">
      <c r="B9" s="76" t="s">
        <v>8</v>
      </c>
      <c r="C9" s="77">
        <v>9</v>
      </c>
      <c r="D9" s="78" t="s">
        <v>35</v>
      </c>
      <c r="E9" s="79"/>
      <c r="F9" s="78" t="s">
        <v>36</v>
      </c>
      <c r="G9" s="78" t="s">
        <v>37</v>
      </c>
      <c r="H9" s="78" t="s">
        <v>14</v>
      </c>
      <c r="I9" s="79" t="s">
        <v>19</v>
      </c>
      <c r="J9" s="80">
        <v>20000000</v>
      </c>
      <c r="K9" s="81"/>
      <c r="L9" s="81"/>
      <c r="M9" s="81"/>
      <c r="N9" s="81"/>
      <c r="O9" s="81"/>
      <c r="P9" s="81"/>
      <c r="Q9" s="82"/>
    </row>
    <row r="10" spans="1:22" ht="90" x14ac:dyDescent="0.25">
      <c r="B10" s="57" t="s">
        <v>8</v>
      </c>
      <c r="C10" s="58">
        <v>10</v>
      </c>
      <c r="D10" s="59" t="s">
        <v>38</v>
      </c>
      <c r="E10" s="60"/>
      <c r="F10" s="59" t="s">
        <v>39</v>
      </c>
      <c r="G10" s="59" t="s">
        <v>25</v>
      </c>
      <c r="H10" s="59" t="s">
        <v>14</v>
      </c>
      <c r="I10" s="60" t="s">
        <v>19</v>
      </c>
      <c r="J10" s="61">
        <v>20000000</v>
      </c>
      <c r="K10" s="62"/>
      <c r="L10" s="62"/>
      <c r="M10" s="62"/>
      <c r="N10" s="62"/>
      <c r="O10" s="62"/>
      <c r="P10" s="62"/>
      <c r="Q10" s="64"/>
    </row>
    <row r="11" spans="1:22" x14ac:dyDescent="0.25">
      <c r="B11" s="76" t="s">
        <v>8</v>
      </c>
      <c r="C11" s="77">
        <v>11</v>
      </c>
      <c r="D11" s="78" t="s">
        <v>40</v>
      </c>
      <c r="E11" s="79"/>
      <c r="F11" s="78" t="s">
        <v>41</v>
      </c>
      <c r="G11" s="78" t="s">
        <v>28</v>
      </c>
      <c r="H11" s="78"/>
      <c r="I11" s="79"/>
      <c r="J11" s="80"/>
      <c r="K11" s="81"/>
      <c r="L11" s="81"/>
      <c r="M11" s="81"/>
      <c r="N11" s="81"/>
      <c r="O11" s="81"/>
      <c r="P11" s="81"/>
      <c r="Q11" s="82"/>
    </row>
    <row r="12" spans="1:22" ht="45" x14ac:dyDescent="0.25">
      <c r="B12" s="57" t="s">
        <v>8</v>
      </c>
      <c r="C12" s="58">
        <v>12</v>
      </c>
      <c r="D12" s="59" t="s">
        <v>42</v>
      </c>
      <c r="E12" s="60"/>
      <c r="F12" s="59" t="s">
        <v>43</v>
      </c>
      <c r="G12" s="59" t="s">
        <v>44</v>
      </c>
      <c r="H12" s="59"/>
      <c r="I12" s="60"/>
      <c r="J12" s="61"/>
      <c r="K12" s="62"/>
      <c r="L12" s="62"/>
      <c r="M12" s="62"/>
      <c r="N12" s="62"/>
      <c r="O12" s="62"/>
      <c r="P12" s="62"/>
      <c r="Q12" s="63"/>
    </row>
    <row r="13" spans="1:22" ht="120" x14ac:dyDescent="0.25">
      <c r="B13" s="76" t="s">
        <v>8</v>
      </c>
      <c r="C13" s="77">
        <v>13</v>
      </c>
      <c r="D13" s="78" t="s">
        <v>45</v>
      </c>
      <c r="E13" s="79"/>
      <c r="F13" s="78" t="s">
        <v>147</v>
      </c>
      <c r="G13" s="78" t="s">
        <v>20</v>
      </c>
      <c r="H13" s="78"/>
      <c r="I13" s="79"/>
      <c r="J13" s="80"/>
      <c r="K13" s="81"/>
      <c r="L13" s="81"/>
      <c r="M13" s="81"/>
      <c r="N13" s="81"/>
      <c r="O13" s="81"/>
      <c r="P13" s="81"/>
      <c r="Q13" s="82"/>
    </row>
    <row r="14" spans="1:22" ht="60" x14ac:dyDescent="0.25">
      <c r="B14" s="57" t="s">
        <v>8</v>
      </c>
      <c r="C14" s="58">
        <v>14</v>
      </c>
      <c r="D14" s="59" t="s">
        <v>46</v>
      </c>
      <c r="E14" s="60"/>
      <c r="F14" s="59" t="s">
        <v>47</v>
      </c>
      <c r="G14" s="59" t="s">
        <v>20</v>
      </c>
      <c r="H14" s="59"/>
      <c r="I14" s="60"/>
      <c r="J14" s="61"/>
      <c r="K14" s="62"/>
      <c r="L14" s="62"/>
      <c r="M14" s="62"/>
      <c r="N14" s="62"/>
      <c r="O14" s="62"/>
      <c r="P14" s="62"/>
      <c r="Q14" s="63"/>
    </row>
    <row r="15" spans="1:22" ht="30" x14ac:dyDescent="0.25">
      <c r="B15" s="76" t="s">
        <v>8</v>
      </c>
      <c r="C15" s="77">
        <v>15</v>
      </c>
      <c r="D15" s="78" t="s">
        <v>48</v>
      </c>
      <c r="E15" s="79"/>
      <c r="F15" s="78" t="s">
        <v>49</v>
      </c>
      <c r="G15" s="78" t="s">
        <v>22</v>
      </c>
      <c r="H15" s="78"/>
      <c r="I15" s="79"/>
      <c r="J15" s="80"/>
      <c r="K15" s="81"/>
      <c r="L15" s="81"/>
      <c r="M15" s="81"/>
      <c r="N15" s="81"/>
      <c r="O15" s="81"/>
      <c r="P15" s="81"/>
      <c r="Q15" s="82"/>
    </row>
    <row r="16" spans="1:22" ht="45" x14ac:dyDescent="0.25">
      <c r="B16" s="57" t="s">
        <v>8</v>
      </c>
      <c r="C16" s="58">
        <v>16</v>
      </c>
      <c r="D16" s="59" t="s">
        <v>50</v>
      </c>
      <c r="E16" s="60"/>
      <c r="F16" s="59" t="s">
        <v>51</v>
      </c>
      <c r="G16" s="59" t="s">
        <v>34</v>
      </c>
      <c r="H16" s="59"/>
      <c r="I16" s="60"/>
      <c r="J16" s="61"/>
      <c r="K16" s="62"/>
      <c r="L16" s="62"/>
      <c r="M16" s="62"/>
      <c r="N16" s="62"/>
      <c r="O16" s="62"/>
      <c r="P16" s="62"/>
      <c r="Q16" s="63"/>
    </row>
    <row r="17" spans="2:17" ht="45" x14ac:dyDescent="0.25">
      <c r="B17" s="76" t="s">
        <v>8</v>
      </c>
      <c r="C17" s="77">
        <v>17</v>
      </c>
      <c r="D17" s="78" t="s">
        <v>52</v>
      </c>
      <c r="E17" s="79"/>
      <c r="F17" s="78" t="s">
        <v>53</v>
      </c>
      <c r="G17" s="78" t="s">
        <v>54</v>
      </c>
      <c r="H17" s="78"/>
      <c r="I17" s="79"/>
      <c r="J17" s="80"/>
      <c r="K17" s="81"/>
      <c r="L17" s="81"/>
      <c r="M17" s="81"/>
      <c r="N17" s="81"/>
      <c r="O17" s="81"/>
      <c r="P17" s="81"/>
      <c r="Q17" s="82"/>
    </row>
    <row r="18" spans="2:17" ht="45" x14ac:dyDescent="0.25">
      <c r="B18" s="57" t="s">
        <v>8</v>
      </c>
      <c r="C18" s="58">
        <v>18</v>
      </c>
      <c r="D18" s="59" t="s">
        <v>55</v>
      </c>
      <c r="E18" s="60"/>
      <c r="F18" s="59" t="s">
        <v>56</v>
      </c>
      <c r="G18" s="59" t="s">
        <v>25</v>
      </c>
      <c r="H18" s="59"/>
      <c r="I18" s="60"/>
      <c r="J18" s="61"/>
      <c r="K18" s="62"/>
      <c r="L18" s="62"/>
      <c r="M18" s="62"/>
      <c r="N18" s="62"/>
      <c r="O18" s="62"/>
      <c r="P18" s="62"/>
      <c r="Q18" s="63"/>
    </row>
    <row r="19" spans="2:17" ht="45" x14ac:dyDescent="0.25">
      <c r="B19" s="76" t="s">
        <v>8</v>
      </c>
      <c r="C19" s="77">
        <v>19</v>
      </c>
      <c r="D19" s="78" t="s">
        <v>57</v>
      </c>
      <c r="E19" s="79"/>
      <c r="F19" s="78" t="s">
        <v>58</v>
      </c>
      <c r="G19" s="78" t="s">
        <v>28</v>
      </c>
      <c r="H19" s="78"/>
      <c r="I19" s="79"/>
      <c r="J19" s="80"/>
      <c r="K19" s="81"/>
      <c r="L19" s="81"/>
      <c r="M19" s="81"/>
      <c r="N19" s="81"/>
      <c r="O19" s="81"/>
      <c r="P19" s="81"/>
      <c r="Q19" s="82"/>
    </row>
    <row r="20" spans="2:17" ht="30" x14ac:dyDescent="0.25">
      <c r="B20" s="57" t="s">
        <v>8</v>
      </c>
      <c r="C20" s="58">
        <v>20</v>
      </c>
      <c r="D20" s="59" t="s">
        <v>59</v>
      </c>
      <c r="E20" s="60"/>
      <c r="F20" s="59" t="s">
        <v>60</v>
      </c>
      <c r="G20" s="59" t="s">
        <v>34</v>
      </c>
      <c r="H20" s="59"/>
      <c r="I20" s="60"/>
      <c r="J20" s="61"/>
      <c r="K20" s="62"/>
      <c r="L20" s="62"/>
      <c r="M20" s="62"/>
      <c r="N20" s="62"/>
      <c r="O20" s="62"/>
      <c r="P20" s="62"/>
      <c r="Q20" s="63"/>
    </row>
    <row r="21" spans="2:17" ht="30" x14ac:dyDescent="0.25">
      <c r="B21" s="76" t="s">
        <v>8</v>
      </c>
      <c r="C21" s="77">
        <v>21</v>
      </c>
      <c r="D21" s="78" t="s">
        <v>61</v>
      </c>
      <c r="E21" s="79"/>
      <c r="F21" s="78" t="s">
        <v>62</v>
      </c>
      <c r="G21" s="78" t="s">
        <v>22</v>
      </c>
      <c r="H21" s="78"/>
      <c r="I21" s="79"/>
      <c r="J21" s="80"/>
      <c r="K21" s="81"/>
      <c r="L21" s="81"/>
      <c r="M21" s="81"/>
      <c r="N21" s="81"/>
      <c r="O21" s="81"/>
      <c r="P21" s="81"/>
      <c r="Q21" s="82"/>
    </row>
    <row r="22" spans="2:17" ht="30" x14ac:dyDescent="0.25">
      <c r="B22" s="57" t="s">
        <v>8</v>
      </c>
      <c r="C22" s="58">
        <v>22</v>
      </c>
      <c r="D22" s="59" t="s">
        <v>63</v>
      </c>
      <c r="E22" s="60"/>
      <c r="F22" s="59" t="s">
        <v>64</v>
      </c>
      <c r="G22" s="59" t="s">
        <v>28</v>
      </c>
      <c r="H22" s="59"/>
      <c r="I22" s="60"/>
      <c r="J22" s="61"/>
      <c r="K22" s="62"/>
      <c r="L22" s="62"/>
      <c r="M22" s="62"/>
      <c r="N22" s="62"/>
      <c r="O22" s="62"/>
      <c r="P22" s="62"/>
      <c r="Q22" s="63"/>
    </row>
    <row r="23" spans="2:17" ht="90" x14ac:dyDescent="0.25">
      <c r="B23" s="76" t="s">
        <v>8</v>
      </c>
      <c r="C23" s="77">
        <v>23</v>
      </c>
      <c r="D23" s="78" t="s">
        <v>65</v>
      </c>
      <c r="E23" s="79"/>
      <c r="F23" s="78" t="s">
        <v>66</v>
      </c>
      <c r="G23" s="78" t="s">
        <v>20</v>
      </c>
      <c r="H23" s="78"/>
      <c r="I23" s="79"/>
      <c r="J23" s="80"/>
      <c r="K23" s="81"/>
      <c r="L23" s="81"/>
      <c r="M23" s="81"/>
      <c r="N23" s="81"/>
      <c r="O23" s="81"/>
      <c r="P23" s="81"/>
      <c r="Q23" s="82"/>
    </row>
    <row r="24" spans="2:17" ht="60" x14ac:dyDescent="0.25">
      <c r="B24" s="57" t="s">
        <v>8</v>
      </c>
      <c r="C24" s="58">
        <v>24</v>
      </c>
      <c r="D24" s="59" t="s">
        <v>67</v>
      </c>
      <c r="E24" s="60"/>
      <c r="F24" s="59" t="s">
        <v>68</v>
      </c>
      <c r="G24" s="59" t="s">
        <v>25</v>
      </c>
      <c r="H24" s="59"/>
      <c r="I24" s="60"/>
      <c r="J24" s="61"/>
      <c r="K24" s="62"/>
      <c r="L24" s="62"/>
      <c r="M24" s="62"/>
      <c r="N24" s="62"/>
      <c r="O24" s="62"/>
      <c r="P24" s="62"/>
      <c r="Q24" s="63"/>
    </row>
    <row r="25" spans="2:17" ht="45" x14ac:dyDescent="0.25">
      <c r="B25" s="76" t="s">
        <v>8</v>
      </c>
      <c r="C25" s="77">
        <v>25</v>
      </c>
      <c r="D25" s="78" t="s">
        <v>69</v>
      </c>
      <c r="E25" s="79"/>
      <c r="F25" s="78" t="s">
        <v>70</v>
      </c>
      <c r="G25" s="78" t="s">
        <v>25</v>
      </c>
      <c r="H25" s="78"/>
      <c r="I25" s="79"/>
      <c r="J25" s="80"/>
      <c r="K25" s="81"/>
      <c r="L25" s="81"/>
      <c r="M25" s="81"/>
      <c r="N25" s="81"/>
      <c r="O25" s="81"/>
      <c r="P25" s="81"/>
      <c r="Q25" s="82"/>
    </row>
    <row r="26" spans="2:17" ht="30" x14ac:dyDescent="0.25">
      <c r="B26" s="57" t="s">
        <v>8</v>
      </c>
      <c r="C26" s="58">
        <v>26</v>
      </c>
      <c r="D26" s="59" t="s">
        <v>71</v>
      </c>
      <c r="E26" s="60"/>
      <c r="F26" s="59" t="s">
        <v>72</v>
      </c>
      <c r="G26" s="59" t="s">
        <v>28</v>
      </c>
      <c r="H26" s="59"/>
      <c r="I26" s="60"/>
      <c r="J26" s="61"/>
      <c r="K26" s="62"/>
      <c r="L26" s="62"/>
      <c r="M26" s="62"/>
      <c r="N26" s="62"/>
      <c r="O26" s="62"/>
      <c r="P26" s="62"/>
      <c r="Q26" s="63"/>
    </row>
    <row r="27" spans="2:17" ht="30" x14ac:dyDescent="0.25">
      <c r="B27" s="76" t="s">
        <v>8</v>
      </c>
      <c r="C27" s="77">
        <v>27</v>
      </c>
      <c r="D27" s="78" t="s">
        <v>73</v>
      </c>
      <c r="E27" s="79"/>
      <c r="F27" s="78" t="s">
        <v>74</v>
      </c>
      <c r="G27" s="78" t="s">
        <v>37</v>
      </c>
      <c r="H27" s="78"/>
      <c r="I27" s="79"/>
      <c r="J27" s="80"/>
      <c r="K27" s="81"/>
      <c r="L27" s="81"/>
      <c r="M27" s="81"/>
      <c r="N27" s="81"/>
      <c r="O27" s="81"/>
      <c r="P27" s="81"/>
      <c r="Q27" s="82"/>
    </row>
    <row r="28" spans="2:17" ht="60" x14ac:dyDescent="0.25">
      <c r="B28" s="57" t="s">
        <v>8</v>
      </c>
      <c r="C28" s="58">
        <v>28</v>
      </c>
      <c r="D28" s="59" t="s">
        <v>75</v>
      </c>
      <c r="E28" s="60"/>
      <c r="F28" s="59" t="s">
        <v>76</v>
      </c>
      <c r="G28" s="59" t="s">
        <v>20</v>
      </c>
      <c r="H28" s="59"/>
      <c r="I28" s="60"/>
      <c r="J28" s="61"/>
      <c r="K28" s="62"/>
      <c r="L28" s="62"/>
      <c r="M28" s="62"/>
      <c r="N28" s="62"/>
      <c r="O28" s="62"/>
      <c r="P28" s="62"/>
      <c r="Q28" s="63"/>
    </row>
    <row r="29" spans="2:17" ht="60" x14ac:dyDescent="0.25">
      <c r="B29" s="76" t="s">
        <v>8</v>
      </c>
      <c r="C29" s="77">
        <v>29</v>
      </c>
      <c r="D29" s="78" t="s">
        <v>77</v>
      </c>
      <c r="E29" s="79"/>
      <c r="F29" s="78" t="s">
        <v>78</v>
      </c>
      <c r="G29" s="78" t="s">
        <v>54</v>
      </c>
      <c r="H29" s="78"/>
      <c r="I29" s="79"/>
      <c r="J29" s="80"/>
      <c r="K29" s="81"/>
      <c r="L29" s="81"/>
      <c r="M29" s="81"/>
      <c r="N29" s="81"/>
      <c r="O29" s="81"/>
      <c r="P29" s="81"/>
      <c r="Q29" s="82"/>
    </row>
    <row r="30" spans="2:17" ht="75" x14ac:dyDescent="0.25">
      <c r="B30" s="57" t="s">
        <v>8</v>
      </c>
      <c r="C30" s="58">
        <v>30</v>
      </c>
      <c r="D30" s="59" t="s">
        <v>79</v>
      </c>
      <c r="E30" s="60"/>
      <c r="F30" s="59" t="s">
        <v>80</v>
      </c>
      <c r="G30" s="59" t="s">
        <v>31</v>
      </c>
      <c r="H30" s="59"/>
      <c r="I30" s="60"/>
      <c r="J30" s="61"/>
      <c r="K30" s="62"/>
      <c r="L30" s="62"/>
      <c r="M30" s="62"/>
      <c r="N30" s="62"/>
      <c r="O30" s="62"/>
      <c r="P30" s="62"/>
      <c r="Q30" s="63"/>
    </row>
    <row r="31" spans="2:17" ht="30" x14ac:dyDescent="0.25">
      <c r="B31" s="76" t="s">
        <v>8</v>
      </c>
      <c r="C31" s="77">
        <v>32</v>
      </c>
      <c r="D31" s="78" t="s">
        <v>83</v>
      </c>
      <c r="E31" s="79"/>
      <c r="F31" s="78" t="s">
        <v>84</v>
      </c>
      <c r="G31" s="78" t="s">
        <v>31</v>
      </c>
      <c r="H31" s="78"/>
      <c r="I31" s="79"/>
      <c r="J31" s="80"/>
      <c r="K31" s="81"/>
      <c r="L31" s="81"/>
      <c r="M31" s="81"/>
      <c r="N31" s="81"/>
      <c r="O31" s="81"/>
      <c r="P31" s="81"/>
      <c r="Q31" s="82"/>
    </row>
    <row r="32" spans="2:17" ht="120" x14ac:dyDescent="0.25">
      <c r="B32" s="57" t="s">
        <v>8</v>
      </c>
      <c r="C32" s="58">
        <v>33</v>
      </c>
      <c r="D32" s="59" t="s">
        <v>85</v>
      </c>
      <c r="E32" s="60"/>
      <c r="F32" s="59" t="s">
        <v>148</v>
      </c>
      <c r="G32" s="59" t="s">
        <v>20</v>
      </c>
      <c r="H32" s="59"/>
      <c r="I32" s="60"/>
      <c r="J32" s="61"/>
      <c r="K32" s="62"/>
      <c r="L32" s="62"/>
      <c r="M32" s="62"/>
      <c r="N32" s="62"/>
      <c r="O32" s="62"/>
      <c r="P32" s="62"/>
      <c r="Q32" s="63"/>
    </row>
    <row r="33" spans="2:17" ht="30" x14ac:dyDescent="0.25">
      <c r="B33" s="76" t="s">
        <v>8</v>
      </c>
      <c r="C33" s="77">
        <v>35</v>
      </c>
      <c r="D33" s="78" t="s">
        <v>86</v>
      </c>
      <c r="E33" s="79"/>
      <c r="F33" s="78" t="s">
        <v>87</v>
      </c>
      <c r="G33" s="78" t="s">
        <v>31</v>
      </c>
      <c r="H33" s="78"/>
      <c r="I33" s="79"/>
      <c r="J33" s="80"/>
      <c r="K33" s="81"/>
      <c r="L33" s="81"/>
      <c r="M33" s="81"/>
      <c r="N33" s="81"/>
      <c r="O33" s="81"/>
      <c r="P33" s="81"/>
      <c r="Q33" s="82"/>
    </row>
    <row r="34" spans="2:17" ht="30" x14ac:dyDescent="0.25">
      <c r="B34" s="57" t="s">
        <v>8</v>
      </c>
      <c r="C34" s="58">
        <v>36</v>
      </c>
      <c r="D34" s="59" t="s">
        <v>88</v>
      </c>
      <c r="E34" s="60"/>
      <c r="F34" s="59" t="s">
        <v>89</v>
      </c>
      <c r="G34" s="59" t="s">
        <v>28</v>
      </c>
      <c r="H34" s="59"/>
      <c r="I34" s="60"/>
      <c r="J34" s="61"/>
      <c r="K34" s="62"/>
      <c r="L34" s="62"/>
      <c r="M34" s="62"/>
      <c r="N34" s="62"/>
      <c r="O34" s="62"/>
      <c r="P34" s="62"/>
      <c r="Q34" s="63"/>
    </row>
    <row r="35" spans="2:17" ht="30" x14ac:dyDescent="0.25">
      <c r="B35" s="76" t="s">
        <v>8</v>
      </c>
      <c r="C35" s="77">
        <v>37</v>
      </c>
      <c r="D35" s="78" t="s">
        <v>88</v>
      </c>
      <c r="E35" s="79"/>
      <c r="F35" s="78" t="s">
        <v>89</v>
      </c>
      <c r="G35" s="78" t="s">
        <v>28</v>
      </c>
      <c r="H35" s="78"/>
      <c r="I35" s="79"/>
      <c r="J35" s="80"/>
      <c r="K35" s="81"/>
      <c r="L35" s="81"/>
      <c r="M35" s="81"/>
      <c r="N35" s="81"/>
      <c r="O35" s="81"/>
      <c r="P35" s="81"/>
      <c r="Q35" s="82"/>
    </row>
    <row r="36" spans="2:17" ht="90" x14ac:dyDescent="0.25">
      <c r="B36" s="57" t="s">
        <v>8</v>
      </c>
      <c r="C36" s="58">
        <v>38</v>
      </c>
      <c r="D36" s="59" t="s">
        <v>90</v>
      </c>
      <c r="E36" s="60"/>
      <c r="F36" s="59" t="s">
        <v>91</v>
      </c>
      <c r="G36" s="59" t="s">
        <v>20</v>
      </c>
      <c r="H36" s="59"/>
      <c r="I36" s="60"/>
      <c r="J36" s="61"/>
      <c r="K36" s="62"/>
      <c r="L36" s="62"/>
      <c r="M36" s="62"/>
      <c r="N36" s="62"/>
      <c r="O36" s="62"/>
      <c r="P36" s="62"/>
      <c r="Q36" s="63"/>
    </row>
    <row r="37" spans="2:17" ht="60" x14ac:dyDescent="0.25">
      <c r="B37" s="76" t="s">
        <v>8</v>
      </c>
      <c r="C37" s="77">
        <v>39</v>
      </c>
      <c r="D37" s="78" t="s">
        <v>92</v>
      </c>
      <c r="E37" s="79"/>
      <c r="F37" s="78" t="s">
        <v>93</v>
      </c>
      <c r="G37" s="78" t="s">
        <v>94</v>
      </c>
      <c r="H37" s="78"/>
      <c r="I37" s="79"/>
      <c r="J37" s="80"/>
      <c r="K37" s="81"/>
      <c r="L37" s="81"/>
      <c r="M37" s="81"/>
      <c r="N37" s="81"/>
      <c r="O37" s="81"/>
      <c r="P37" s="81"/>
      <c r="Q37" s="82"/>
    </row>
    <row r="38" spans="2:17" ht="60" x14ac:dyDescent="0.25">
      <c r="B38" s="57" t="s">
        <v>8</v>
      </c>
      <c r="C38" s="58">
        <v>40</v>
      </c>
      <c r="D38" s="59" t="s">
        <v>95</v>
      </c>
      <c r="E38" s="60"/>
      <c r="F38" s="59" t="s">
        <v>96</v>
      </c>
      <c r="G38" s="59"/>
      <c r="H38" s="59"/>
      <c r="I38" s="60"/>
      <c r="J38" s="61"/>
      <c r="K38" s="62"/>
      <c r="L38" s="62"/>
      <c r="M38" s="62"/>
      <c r="N38" s="62"/>
      <c r="O38" s="62"/>
      <c r="P38" s="62"/>
      <c r="Q38" s="63"/>
    </row>
    <row r="39" spans="2:17" ht="30" x14ac:dyDescent="0.25">
      <c r="B39" s="76" t="s">
        <v>8</v>
      </c>
      <c r="C39" s="77">
        <v>42</v>
      </c>
      <c r="D39" s="78" t="s">
        <v>97</v>
      </c>
      <c r="E39" s="79"/>
      <c r="F39" s="78" t="s">
        <v>98</v>
      </c>
      <c r="G39" s="78" t="s">
        <v>28</v>
      </c>
      <c r="H39" s="78"/>
      <c r="I39" s="79"/>
      <c r="J39" s="80"/>
      <c r="K39" s="81"/>
      <c r="L39" s="81"/>
      <c r="M39" s="81"/>
      <c r="N39" s="81"/>
      <c r="O39" s="81"/>
      <c r="P39" s="81"/>
      <c r="Q39" s="82"/>
    </row>
    <row r="40" spans="2:17" ht="30" x14ac:dyDescent="0.25">
      <c r="B40" s="57" t="s">
        <v>8</v>
      </c>
      <c r="C40" s="58">
        <v>43</v>
      </c>
      <c r="D40" s="59" t="s">
        <v>99</v>
      </c>
      <c r="E40" s="60"/>
      <c r="F40" s="59" t="s">
        <v>100</v>
      </c>
      <c r="G40" s="59" t="s">
        <v>37</v>
      </c>
      <c r="H40" s="59"/>
      <c r="I40" s="60"/>
      <c r="J40" s="61"/>
      <c r="K40" s="62"/>
      <c r="L40" s="62"/>
      <c r="M40" s="62"/>
      <c r="N40" s="62"/>
      <c r="O40" s="62"/>
      <c r="P40" s="62"/>
      <c r="Q40" s="63"/>
    </row>
    <row r="41" spans="2:17" ht="30" x14ac:dyDescent="0.25">
      <c r="B41" s="76" t="s">
        <v>8</v>
      </c>
      <c r="C41" s="77">
        <v>44</v>
      </c>
      <c r="D41" s="78" t="s">
        <v>101</v>
      </c>
      <c r="E41" s="79"/>
      <c r="F41" s="78" t="s">
        <v>102</v>
      </c>
      <c r="G41" s="78" t="s">
        <v>54</v>
      </c>
      <c r="H41" s="78"/>
      <c r="I41" s="79"/>
      <c r="J41" s="80"/>
      <c r="K41" s="81"/>
      <c r="L41" s="81"/>
      <c r="M41" s="81"/>
      <c r="N41" s="81"/>
      <c r="O41" s="81"/>
      <c r="P41" s="81"/>
      <c r="Q41" s="82"/>
    </row>
    <row r="42" spans="2:17" ht="30" x14ac:dyDescent="0.25">
      <c r="B42" s="57" t="s">
        <v>8</v>
      </c>
      <c r="C42" s="58">
        <v>45</v>
      </c>
      <c r="D42" s="59" t="s">
        <v>103</v>
      </c>
      <c r="E42" s="60"/>
      <c r="F42" s="59" t="s">
        <v>191</v>
      </c>
      <c r="G42" s="59" t="s">
        <v>28</v>
      </c>
      <c r="H42" s="59"/>
      <c r="I42" s="60"/>
      <c r="J42" s="61"/>
      <c r="K42" s="62"/>
      <c r="L42" s="62"/>
      <c r="M42" s="62"/>
      <c r="N42" s="62"/>
      <c r="O42" s="62"/>
      <c r="P42" s="62"/>
      <c r="Q42" s="63"/>
    </row>
    <row r="43" spans="2:17" ht="30" x14ac:dyDescent="0.25">
      <c r="B43" s="76" t="s">
        <v>8</v>
      </c>
      <c r="C43" s="77">
        <v>46</v>
      </c>
      <c r="D43" s="78" t="s">
        <v>104</v>
      </c>
      <c r="E43" s="79"/>
      <c r="F43" s="78" t="s">
        <v>105</v>
      </c>
      <c r="G43" s="78" t="s">
        <v>25</v>
      </c>
      <c r="H43" s="78"/>
      <c r="I43" s="79"/>
      <c r="J43" s="80"/>
      <c r="K43" s="81"/>
      <c r="L43" s="81"/>
      <c r="M43" s="81"/>
      <c r="N43" s="81"/>
      <c r="O43" s="81"/>
      <c r="P43" s="81"/>
      <c r="Q43" s="82"/>
    </row>
    <row r="44" spans="2:17" ht="90" x14ac:dyDescent="0.25">
      <c r="B44" s="57" t="s">
        <v>8</v>
      </c>
      <c r="C44" s="58">
        <v>47</v>
      </c>
      <c r="D44" s="59" t="s">
        <v>106</v>
      </c>
      <c r="E44" s="60"/>
      <c r="F44" s="59" t="s">
        <v>107</v>
      </c>
      <c r="G44" s="59" t="s">
        <v>20</v>
      </c>
      <c r="H44" s="59"/>
      <c r="I44" s="60"/>
      <c r="J44" s="61"/>
      <c r="K44" s="62"/>
      <c r="L44" s="62"/>
      <c r="M44" s="62"/>
      <c r="N44" s="62"/>
      <c r="O44" s="62"/>
      <c r="P44" s="62"/>
      <c r="Q44" s="63"/>
    </row>
    <row r="45" spans="2:17" ht="75" x14ac:dyDescent="0.25">
      <c r="B45" s="76" t="s">
        <v>8</v>
      </c>
      <c r="C45" s="77">
        <v>49</v>
      </c>
      <c r="D45" s="78" t="s">
        <v>111</v>
      </c>
      <c r="E45" s="79"/>
      <c r="F45" s="78" t="s">
        <v>192</v>
      </c>
      <c r="G45" s="78" t="s">
        <v>20</v>
      </c>
      <c r="H45" s="78"/>
      <c r="I45" s="79"/>
      <c r="J45" s="80"/>
      <c r="K45" s="81"/>
      <c r="L45" s="81"/>
      <c r="M45" s="81"/>
      <c r="N45" s="81"/>
      <c r="O45" s="81"/>
      <c r="P45" s="81"/>
      <c r="Q45" s="82"/>
    </row>
    <row r="46" spans="2:17" ht="30" x14ac:dyDescent="0.25">
      <c r="B46" s="57" t="s">
        <v>8</v>
      </c>
      <c r="C46" s="58">
        <v>50</v>
      </c>
      <c r="D46" s="59" t="s">
        <v>112</v>
      </c>
      <c r="E46" s="60"/>
      <c r="F46" s="59" t="s">
        <v>113</v>
      </c>
      <c r="G46" s="59" t="s">
        <v>28</v>
      </c>
      <c r="H46" s="59"/>
      <c r="I46" s="60"/>
      <c r="J46" s="61"/>
      <c r="K46" s="62"/>
      <c r="L46" s="62"/>
      <c r="M46" s="62"/>
      <c r="N46" s="62"/>
      <c r="O46" s="62"/>
      <c r="P46" s="62"/>
      <c r="Q46" s="63"/>
    </row>
    <row r="47" spans="2:17" ht="30" x14ac:dyDescent="0.25">
      <c r="B47" s="76" t="s">
        <v>8</v>
      </c>
      <c r="C47" s="77">
        <v>51</v>
      </c>
      <c r="D47" s="78" t="s">
        <v>114</v>
      </c>
      <c r="E47" s="79"/>
      <c r="F47" s="78" t="s">
        <v>193</v>
      </c>
      <c r="G47" s="78" t="s">
        <v>28</v>
      </c>
      <c r="H47" s="78"/>
      <c r="I47" s="79"/>
      <c r="J47" s="80"/>
      <c r="K47" s="81"/>
      <c r="L47" s="81"/>
      <c r="M47" s="81"/>
      <c r="N47" s="81"/>
      <c r="O47" s="81"/>
      <c r="P47" s="81"/>
      <c r="Q47" s="82"/>
    </row>
    <row r="48" spans="2:17" ht="30" x14ac:dyDescent="0.25">
      <c r="B48" s="57" t="s">
        <v>8</v>
      </c>
      <c r="C48" s="58">
        <v>52</v>
      </c>
      <c r="D48" s="59" t="s">
        <v>115</v>
      </c>
      <c r="E48" s="60"/>
      <c r="F48" s="59" t="s">
        <v>116</v>
      </c>
      <c r="G48" s="59" t="s">
        <v>31</v>
      </c>
      <c r="H48" s="59"/>
      <c r="I48" s="60"/>
      <c r="J48" s="61"/>
      <c r="K48" s="62"/>
      <c r="L48" s="62"/>
      <c r="M48" s="62"/>
      <c r="N48" s="62"/>
      <c r="O48" s="62"/>
      <c r="P48" s="62"/>
      <c r="Q48" s="63"/>
    </row>
    <row r="49" spans="2:17" ht="30" x14ac:dyDescent="0.25">
      <c r="B49" s="76" t="s">
        <v>8</v>
      </c>
      <c r="C49" s="77">
        <v>53</v>
      </c>
      <c r="D49" s="78" t="s">
        <v>117</v>
      </c>
      <c r="E49" s="79"/>
      <c r="F49" s="78" t="s">
        <v>118</v>
      </c>
      <c r="G49" s="78" t="s">
        <v>31</v>
      </c>
      <c r="H49" s="78"/>
      <c r="I49" s="79"/>
      <c r="J49" s="80"/>
      <c r="K49" s="81"/>
      <c r="L49" s="81"/>
      <c r="M49" s="81"/>
      <c r="N49" s="81"/>
      <c r="O49" s="81"/>
      <c r="P49" s="81"/>
      <c r="Q49" s="82"/>
    </row>
    <row r="50" spans="2:17" ht="45" x14ac:dyDescent="0.25">
      <c r="B50" s="57" t="s">
        <v>8</v>
      </c>
      <c r="C50" s="58">
        <v>54</v>
      </c>
      <c r="D50" s="59" t="s">
        <v>119</v>
      </c>
      <c r="E50" s="60"/>
      <c r="F50" s="59" t="s">
        <v>120</v>
      </c>
      <c r="G50" s="59" t="s">
        <v>20</v>
      </c>
      <c r="H50" s="59"/>
      <c r="I50" s="60"/>
      <c r="J50" s="61"/>
      <c r="K50" s="62"/>
      <c r="L50" s="62"/>
      <c r="M50" s="62"/>
      <c r="N50" s="62"/>
      <c r="O50" s="62"/>
      <c r="P50" s="62"/>
      <c r="Q50" s="63"/>
    </row>
    <row r="51" spans="2:17" ht="30" x14ac:dyDescent="0.25">
      <c r="B51" s="76" t="s">
        <v>8</v>
      </c>
      <c r="C51" s="77">
        <v>55</v>
      </c>
      <c r="D51" s="78" t="s">
        <v>121</v>
      </c>
      <c r="E51" s="79"/>
      <c r="F51" s="78" t="s">
        <v>122</v>
      </c>
      <c r="G51" s="78" t="s">
        <v>25</v>
      </c>
      <c r="H51" s="78"/>
      <c r="I51" s="79"/>
      <c r="J51" s="80"/>
      <c r="K51" s="81"/>
      <c r="L51" s="81"/>
      <c r="M51" s="81"/>
      <c r="N51" s="81"/>
      <c r="O51" s="81"/>
      <c r="P51" s="81"/>
      <c r="Q51" s="82"/>
    </row>
    <row r="52" spans="2:17" ht="30" x14ac:dyDescent="0.25">
      <c r="B52" s="57" t="s">
        <v>8</v>
      </c>
      <c r="C52" s="58">
        <v>56</v>
      </c>
      <c r="D52" s="59" t="s">
        <v>123</v>
      </c>
      <c r="E52" s="60"/>
      <c r="F52" s="59" t="s">
        <v>124</v>
      </c>
      <c r="G52" s="59" t="s">
        <v>28</v>
      </c>
      <c r="H52" s="59"/>
      <c r="I52" s="60"/>
      <c r="J52" s="61"/>
      <c r="K52" s="62"/>
      <c r="L52" s="62"/>
      <c r="M52" s="62"/>
      <c r="N52" s="62"/>
      <c r="O52" s="62"/>
      <c r="P52" s="62"/>
      <c r="Q52" s="63"/>
    </row>
    <row r="53" spans="2:17" ht="45" x14ac:dyDescent="0.25">
      <c r="B53" s="76" t="s">
        <v>8</v>
      </c>
      <c r="C53" s="77">
        <v>57</v>
      </c>
      <c r="D53" s="78" t="s">
        <v>125</v>
      </c>
      <c r="E53" s="79"/>
      <c r="F53" s="78" t="s">
        <v>126</v>
      </c>
      <c r="G53" s="78" t="s">
        <v>54</v>
      </c>
      <c r="H53" s="78"/>
      <c r="I53" s="79"/>
      <c r="J53" s="80"/>
      <c r="K53" s="81"/>
      <c r="L53" s="81"/>
      <c r="M53" s="81"/>
      <c r="N53" s="81"/>
      <c r="O53" s="81"/>
      <c r="P53" s="81"/>
      <c r="Q53" s="82"/>
    </row>
    <row r="54" spans="2:17" ht="105" x14ac:dyDescent="0.25">
      <c r="B54" s="57" t="s">
        <v>8</v>
      </c>
      <c r="C54" s="58">
        <v>58</v>
      </c>
      <c r="D54" s="59" t="s">
        <v>127</v>
      </c>
      <c r="E54" s="60"/>
      <c r="F54" s="59" t="s">
        <v>194</v>
      </c>
      <c r="G54" s="59" t="s">
        <v>20</v>
      </c>
      <c r="H54" s="59"/>
      <c r="I54" s="60"/>
      <c r="J54" s="61"/>
      <c r="K54" s="62"/>
      <c r="L54" s="62"/>
      <c r="M54" s="62"/>
      <c r="N54" s="62"/>
      <c r="O54" s="62"/>
      <c r="P54" s="62"/>
      <c r="Q54" s="63"/>
    </row>
    <row r="55" spans="2:17" ht="75" x14ac:dyDescent="0.25">
      <c r="B55" s="76" t="s">
        <v>8</v>
      </c>
      <c r="C55" s="77">
        <v>59</v>
      </c>
      <c r="D55" s="78" t="s">
        <v>128</v>
      </c>
      <c r="E55" s="79"/>
      <c r="F55" s="78" t="s">
        <v>129</v>
      </c>
      <c r="G55" s="78" t="s">
        <v>28</v>
      </c>
      <c r="H55" s="78"/>
      <c r="I55" s="79"/>
      <c r="J55" s="80"/>
      <c r="K55" s="81"/>
      <c r="L55" s="81"/>
      <c r="M55" s="81"/>
      <c r="N55" s="81"/>
      <c r="O55" s="81"/>
      <c r="P55" s="81"/>
      <c r="Q55" s="82"/>
    </row>
    <row r="56" spans="2:17" ht="105" x14ac:dyDescent="0.25">
      <c r="B56" s="57" t="s">
        <v>8</v>
      </c>
      <c r="C56" s="58">
        <v>60</v>
      </c>
      <c r="D56" s="59" t="s">
        <v>130</v>
      </c>
      <c r="E56" s="60"/>
      <c r="F56" s="59" t="s">
        <v>195</v>
      </c>
      <c r="G56" s="59" t="s">
        <v>20</v>
      </c>
      <c r="H56" s="59"/>
      <c r="I56" s="60"/>
      <c r="J56" s="61"/>
      <c r="K56" s="62"/>
      <c r="L56" s="62"/>
      <c r="M56" s="62"/>
      <c r="N56" s="62"/>
      <c r="O56" s="62"/>
      <c r="P56" s="62"/>
      <c r="Q56" s="63"/>
    </row>
    <row r="57" spans="2:17" ht="60" x14ac:dyDescent="0.25">
      <c r="B57" s="76" t="s">
        <v>8</v>
      </c>
      <c r="C57" s="77">
        <v>61</v>
      </c>
      <c r="D57" s="78" t="s">
        <v>131</v>
      </c>
      <c r="E57" s="79"/>
      <c r="F57" s="78" t="s">
        <v>132</v>
      </c>
      <c r="G57" s="78" t="s">
        <v>54</v>
      </c>
      <c r="H57" s="78"/>
      <c r="I57" s="79"/>
      <c r="J57" s="80"/>
      <c r="K57" s="81"/>
      <c r="L57" s="81"/>
      <c r="M57" s="81"/>
      <c r="N57" s="81"/>
      <c r="O57" s="81"/>
      <c r="P57" s="81"/>
      <c r="Q57" s="82"/>
    </row>
    <row r="58" spans="2:17" ht="60" x14ac:dyDescent="0.25">
      <c r="B58" s="57" t="s">
        <v>8</v>
      </c>
      <c r="C58" s="58">
        <v>63</v>
      </c>
      <c r="D58" s="59" t="s">
        <v>134</v>
      </c>
      <c r="E58" s="60"/>
      <c r="F58" s="59" t="s">
        <v>196</v>
      </c>
      <c r="G58" s="59" t="s">
        <v>25</v>
      </c>
      <c r="H58" s="59"/>
      <c r="I58" s="60"/>
      <c r="J58" s="61"/>
      <c r="K58" s="62"/>
      <c r="L58" s="62"/>
      <c r="M58" s="62"/>
      <c r="N58" s="62"/>
      <c r="O58" s="62"/>
      <c r="P58" s="62"/>
      <c r="Q58" s="63"/>
    </row>
    <row r="59" spans="2:17" ht="30" x14ac:dyDescent="0.25">
      <c r="B59" s="76" t="s">
        <v>8</v>
      </c>
      <c r="C59" s="77">
        <v>64</v>
      </c>
      <c r="D59" s="78" t="s">
        <v>135</v>
      </c>
      <c r="E59" s="79"/>
      <c r="F59" s="78" t="s">
        <v>136</v>
      </c>
      <c r="G59" s="78" t="s">
        <v>28</v>
      </c>
      <c r="H59" s="78"/>
      <c r="I59" s="79"/>
      <c r="J59" s="80"/>
      <c r="K59" s="81"/>
      <c r="L59" s="81"/>
      <c r="M59" s="81"/>
      <c r="N59" s="81"/>
      <c r="O59" s="81"/>
      <c r="P59" s="81"/>
      <c r="Q59" s="82"/>
    </row>
    <row r="60" spans="2:17" ht="105" x14ac:dyDescent="0.25">
      <c r="B60" s="57" t="s">
        <v>8</v>
      </c>
      <c r="C60" s="58">
        <v>65</v>
      </c>
      <c r="D60" s="59" t="s">
        <v>137</v>
      </c>
      <c r="E60" s="60"/>
      <c r="F60" s="59" t="s">
        <v>197</v>
      </c>
      <c r="G60" s="59" t="s">
        <v>25</v>
      </c>
      <c r="H60" s="59"/>
      <c r="I60" s="60"/>
      <c r="J60" s="61"/>
      <c r="K60" s="62"/>
      <c r="L60" s="62"/>
      <c r="M60" s="62"/>
      <c r="N60" s="62"/>
      <c r="O60" s="62"/>
      <c r="P60" s="62"/>
      <c r="Q60" s="63"/>
    </row>
    <row r="61" spans="2:17" ht="90" x14ac:dyDescent="0.25">
      <c r="B61" s="76" t="s">
        <v>8</v>
      </c>
      <c r="C61" s="77">
        <v>66</v>
      </c>
      <c r="D61" s="78" t="s">
        <v>138</v>
      </c>
      <c r="E61" s="79"/>
      <c r="F61" s="78" t="s">
        <v>139</v>
      </c>
      <c r="G61" s="78" t="s">
        <v>20</v>
      </c>
      <c r="H61" s="78"/>
      <c r="I61" s="79"/>
      <c r="J61" s="80"/>
      <c r="K61" s="81"/>
      <c r="L61" s="81"/>
      <c r="M61" s="81"/>
      <c r="N61" s="81"/>
      <c r="O61" s="81"/>
      <c r="P61" s="81"/>
      <c r="Q61" s="82"/>
    </row>
    <row r="62" spans="2:17" ht="60" x14ac:dyDescent="0.25">
      <c r="B62" s="57" t="s">
        <v>8</v>
      </c>
      <c r="C62" s="58">
        <v>67</v>
      </c>
      <c r="D62" s="59" t="s">
        <v>140</v>
      </c>
      <c r="E62" s="60"/>
      <c r="F62" s="59" t="s">
        <v>198</v>
      </c>
      <c r="G62" s="59" t="s">
        <v>25</v>
      </c>
      <c r="H62" s="59"/>
      <c r="I62" s="60"/>
      <c r="J62" s="61"/>
      <c r="K62" s="62"/>
      <c r="L62" s="62"/>
      <c r="M62" s="62"/>
      <c r="N62" s="62"/>
      <c r="O62" s="62"/>
      <c r="P62" s="62"/>
      <c r="Q62" s="63"/>
    </row>
    <row r="63" spans="2:17" ht="45" x14ac:dyDescent="0.25">
      <c r="B63" s="76" t="s">
        <v>8</v>
      </c>
      <c r="C63" s="77">
        <v>68</v>
      </c>
      <c r="D63" s="78" t="s">
        <v>141</v>
      </c>
      <c r="E63" s="79"/>
      <c r="F63" s="78" t="s">
        <v>142</v>
      </c>
      <c r="G63" s="78" t="s">
        <v>20</v>
      </c>
      <c r="H63" s="78"/>
      <c r="I63" s="79"/>
      <c r="J63" s="80"/>
      <c r="K63" s="81"/>
      <c r="L63" s="81"/>
      <c r="M63" s="81"/>
      <c r="N63" s="81"/>
      <c r="O63" s="81"/>
      <c r="P63" s="81"/>
      <c r="Q63" s="82"/>
    </row>
    <row r="64" spans="2:17" ht="30" x14ac:dyDescent="0.25">
      <c r="B64" s="57" t="s">
        <v>8</v>
      </c>
      <c r="C64" s="58">
        <v>70</v>
      </c>
      <c r="D64" s="59" t="s">
        <v>182</v>
      </c>
      <c r="E64" s="60"/>
      <c r="F64" s="59" t="s">
        <v>143</v>
      </c>
      <c r="G64" s="59" t="s">
        <v>22</v>
      </c>
      <c r="H64" s="59"/>
      <c r="I64" s="60"/>
      <c r="J64" s="61"/>
      <c r="K64" s="62"/>
      <c r="L64" s="62"/>
      <c r="M64" s="62"/>
      <c r="N64" s="62"/>
      <c r="O64" s="62"/>
      <c r="P64" s="62"/>
      <c r="Q64" s="63"/>
    </row>
    <row r="65" spans="2:17" ht="30" x14ac:dyDescent="0.25">
      <c r="B65" s="76" t="s">
        <v>8</v>
      </c>
      <c r="C65" s="77">
        <v>71</v>
      </c>
      <c r="D65" s="78" t="s">
        <v>144</v>
      </c>
      <c r="E65" s="79"/>
      <c r="F65" s="78" t="s">
        <v>145</v>
      </c>
      <c r="G65" s="78" t="s">
        <v>11</v>
      </c>
      <c r="H65" s="78"/>
      <c r="I65" s="79"/>
      <c r="J65" s="80"/>
      <c r="K65" s="81"/>
      <c r="L65" s="81"/>
      <c r="M65" s="81"/>
      <c r="N65" s="81"/>
      <c r="O65" s="81"/>
      <c r="P65" s="81"/>
      <c r="Q65" s="82"/>
    </row>
    <row r="66" spans="2:17" x14ac:dyDescent="0.25">
      <c r="B66" s="83"/>
      <c r="C66" s="84"/>
      <c r="D66" s="85"/>
      <c r="E66" s="85"/>
      <c r="F66" s="85"/>
      <c r="G66" s="85"/>
      <c r="H66" s="85"/>
      <c r="I66" s="85"/>
      <c r="J66" s="86"/>
      <c r="K66" s="87"/>
      <c r="L66" s="87"/>
      <c r="M66" s="87"/>
      <c r="N66" s="87"/>
      <c r="O66" s="87"/>
      <c r="P66" s="87"/>
      <c r="Q66" s="88"/>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BTM1qlvbtk">
              <controlPr defaultSize="0" print="0" autoFill="0" autoPict="0" macro="[1]!TimVanBanG">
                <anchor moveWithCells="1">
                  <from>
                    <xdr:col>1</xdr:col>
                    <xdr:colOff>7620</xdr:colOff>
                    <xdr:row>2</xdr:row>
                    <xdr:rowOff>68580</xdr:rowOff>
                  </from>
                  <to>
                    <xdr:col>2</xdr:col>
                    <xdr:colOff>297180</xdr:colOff>
                    <xdr:row>2</xdr:row>
                    <xdr:rowOff>335280</xdr:rowOff>
                  </to>
                </anchor>
              </controlPr>
            </control>
          </mc:Choice>
        </mc:AlternateContent>
        <mc:AlternateContent xmlns:mc="http://schemas.openxmlformats.org/markup-compatibility/2006">
          <mc:Choice Requires="x14">
            <control shapeId="1028" r:id="rId5" name="XoaTimKiemm">
              <controlPr defaultSize="0" print="0" autoFill="0" autoPict="0" macro="[1]!XoaTimKiem">
                <anchor moveWithCells="1">
                  <from>
                    <xdr:col>2</xdr:col>
                    <xdr:colOff>495300</xdr:colOff>
                    <xdr:row>2</xdr:row>
                    <xdr:rowOff>76200</xdr:rowOff>
                  </from>
                  <to>
                    <xdr:col>4</xdr:col>
                    <xdr:colOff>350520</xdr:colOff>
                    <xdr:row>2</xdr:row>
                    <xdr:rowOff>342900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DanhMuc!$A$2:$A$105</xm:f>
          </x14:formula1>
          <xm:sqref>B2</xm:sqref>
        </x14:dataValidation>
        <x14:dataValidation type="list" errorStyle="warning" allowBlank="1" xr:uid="{6ADCA0A3-67CA-44D8-B6AC-B0F5A59BF904}">
          <x14:formula1>
            <xm:f>DanhMuc!$B$2:$B$104</xm:f>
          </x14:formula1>
          <xm:sqref>G2</xm:sqref>
        </x14:dataValidation>
        <x14:dataValidation type="list" errorStyle="warning" allowBlank="1" xr:uid="{7333157D-293E-49EC-90F7-B95E4CD385B4}">
          <x14:formula1>
            <xm:f>DanhMuc!$C$2:$C$104</xm:f>
          </x14:formula1>
          <xm:sqref>H2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79998168889431442"/>
  </sheetPr>
  <dimension ref="B1:Q70"/>
  <sheetViews>
    <sheetView workbookViewId="0">
      <pane ySplit="1" topLeftCell="A64" activePane="bottomLeft" state="frozen"/>
      <selection pane="bottomLeft" activeCell="F72" sqref="F72"/>
    </sheetView>
  </sheetViews>
  <sheetFormatPr defaultColWidth="9.09765625" defaultRowHeight="15" x14ac:dyDescent="0.25"/>
  <cols>
    <col min="1" max="1" width="2.8984375" style="14" customWidth="1"/>
    <col min="2" max="2" width="15.3984375" style="14" customWidth="1"/>
    <col min="3" max="3" width="9.69921875" style="21" customWidth="1"/>
    <col min="4" max="4" width="13.3984375" style="14" customWidth="1"/>
    <col min="5" max="5" width="16" style="24" customWidth="1"/>
    <col min="6" max="6" width="53.69921875" style="14" customWidth="1"/>
    <col min="7" max="7" width="24.59765625" style="14" customWidth="1"/>
    <col min="8" max="8" width="21" style="14" customWidth="1"/>
    <col min="9" max="9" width="16.09765625" style="24" customWidth="1"/>
    <col min="10" max="10" width="13.59765625" style="17" customWidth="1"/>
    <col min="11" max="16" width="12.8984375" style="12" customWidth="1"/>
    <col min="17" max="17" width="19.09765625" style="14" customWidth="1"/>
    <col min="18" max="16384" width="9.09765625" style="14"/>
  </cols>
  <sheetData>
    <row r="1" spans="2:17" x14ac:dyDescent="0.25">
      <c r="B1" s="13" t="s">
        <v>167</v>
      </c>
      <c r="C1" s="11" t="s">
        <v>168</v>
      </c>
      <c r="D1" s="11" t="s">
        <v>1</v>
      </c>
      <c r="E1" s="23" t="s">
        <v>149</v>
      </c>
      <c r="F1" s="11" t="s">
        <v>169</v>
      </c>
      <c r="G1" s="11" t="s">
        <v>170</v>
      </c>
      <c r="H1" s="11" t="s">
        <v>171</v>
      </c>
      <c r="I1" s="23" t="s">
        <v>2</v>
      </c>
      <c r="J1" s="16" t="s">
        <v>17</v>
      </c>
      <c r="K1" s="11" t="s">
        <v>3</v>
      </c>
      <c r="L1" s="11" t="s">
        <v>4</v>
      </c>
      <c r="M1" s="11" t="s">
        <v>5</v>
      </c>
      <c r="N1" s="11" t="s">
        <v>6</v>
      </c>
      <c r="O1" s="11" t="s">
        <v>7</v>
      </c>
      <c r="P1" s="11" t="s">
        <v>151</v>
      </c>
      <c r="Q1" s="14" t="s">
        <v>0</v>
      </c>
    </row>
    <row r="2" spans="2:17" ht="45" x14ac:dyDescent="0.25">
      <c r="B2" s="14" t="s">
        <v>8</v>
      </c>
      <c r="C2" s="21">
        <v>2</v>
      </c>
      <c r="D2" s="14" t="s">
        <v>150</v>
      </c>
      <c r="F2" s="14" t="s">
        <v>188</v>
      </c>
      <c r="G2" s="14" t="s">
        <v>11</v>
      </c>
      <c r="H2" s="14" t="s">
        <v>15</v>
      </c>
    </row>
    <row r="3" spans="2:17" ht="30" x14ac:dyDescent="0.25">
      <c r="B3" s="14" t="s">
        <v>10</v>
      </c>
      <c r="C3" s="21">
        <v>3</v>
      </c>
      <c r="D3" s="14" t="s">
        <v>21</v>
      </c>
      <c r="E3" s="24" t="s">
        <v>166</v>
      </c>
      <c r="F3" s="14" t="s">
        <v>190</v>
      </c>
      <c r="G3" s="14" t="s">
        <v>22</v>
      </c>
      <c r="K3" s="12" t="s">
        <v>159</v>
      </c>
      <c r="L3" s="12" t="s">
        <v>160</v>
      </c>
      <c r="M3" s="12" t="s">
        <v>158</v>
      </c>
    </row>
    <row r="4" spans="2:17" ht="45" x14ac:dyDescent="0.25">
      <c r="B4" s="14" t="s">
        <v>10</v>
      </c>
      <c r="C4" s="21">
        <v>4</v>
      </c>
      <c r="D4" s="14" t="s">
        <v>23</v>
      </c>
      <c r="F4" s="45" t="s">
        <v>24</v>
      </c>
      <c r="G4" s="14" t="s">
        <v>25</v>
      </c>
      <c r="H4" s="14" t="s">
        <v>16</v>
      </c>
    </row>
    <row r="5" spans="2:17" ht="30" x14ac:dyDescent="0.25">
      <c r="B5" s="14" t="s">
        <v>12</v>
      </c>
      <c r="C5" s="21">
        <v>62</v>
      </c>
      <c r="D5" s="14" t="s">
        <v>133</v>
      </c>
      <c r="F5" s="14" t="s">
        <v>164</v>
      </c>
      <c r="G5" s="14" t="s">
        <v>22</v>
      </c>
      <c r="K5" s="12" t="s">
        <v>186</v>
      </c>
      <c r="P5" s="12" t="s">
        <v>163</v>
      </c>
      <c r="Q5" s="14" t="s">
        <v>165</v>
      </c>
    </row>
    <row r="6" spans="2:17" ht="60" x14ac:dyDescent="0.25">
      <c r="B6" s="14" t="s">
        <v>152</v>
      </c>
      <c r="C6" s="21">
        <v>5</v>
      </c>
      <c r="D6" s="14" t="s">
        <v>26</v>
      </c>
      <c r="F6" s="22" t="s">
        <v>146</v>
      </c>
      <c r="G6" s="14" t="s">
        <v>183</v>
      </c>
      <c r="H6" s="14" t="s">
        <v>28</v>
      </c>
    </row>
    <row r="7" spans="2:17" ht="30" x14ac:dyDescent="0.25">
      <c r="B7" s="14" t="s">
        <v>8</v>
      </c>
      <c r="C7" s="21">
        <v>6</v>
      </c>
      <c r="D7" s="14" t="s">
        <v>27</v>
      </c>
      <c r="F7" s="14" t="s">
        <v>189</v>
      </c>
      <c r="G7" s="14" t="s">
        <v>28</v>
      </c>
      <c r="K7" s="12" t="s">
        <v>158</v>
      </c>
      <c r="P7" s="12" t="s">
        <v>175</v>
      </c>
    </row>
    <row r="8" spans="2:17" ht="30" x14ac:dyDescent="0.25">
      <c r="B8" s="14" t="s">
        <v>8</v>
      </c>
      <c r="C8" s="21">
        <v>7</v>
      </c>
      <c r="D8" s="14" t="s">
        <v>29</v>
      </c>
      <c r="F8" s="14" t="s">
        <v>30</v>
      </c>
      <c r="G8" s="14" t="s">
        <v>31</v>
      </c>
      <c r="K8" s="12" t="s">
        <v>157</v>
      </c>
      <c r="L8" s="12" t="s">
        <v>158</v>
      </c>
    </row>
    <row r="9" spans="2:17" ht="60" x14ac:dyDescent="0.25">
      <c r="B9" s="14" t="s">
        <v>8</v>
      </c>
      <c r="C9" s="21">
        <v>8</v>
      </c>
      <c r="D9" s="14" t="s">
        <v>32</v>
      </c>
      <c r="F9" s="14" t="s">
        <v>33</v>
      </c>
      <c r="G9" s="14" t="s">
        <v>34</v>
      </c>
    </row>
    <row r="10" spans="2:17" ht="30" x14ac:dyDescent="0.25">
      <c r="B10" s="14" t="s">
        <v>8</v>
      </c>
      <c r="C10" s="21">
        <v>9</v>
      </c>
      <c r="D10" s="14" t="s">
        <v>35</v>
      </c>
      <c r="F10" s="14" t="s">
        <v>36</v>
      </c>
      <c r="G10" s="14" t="s">
        <v>37</v>
      </c>
      <c r="H10" s="14" t="s">
        <v>14</v>
      </c>
      <c r="I10" s="24" t="s">
        <v>19</v>
      </c>
      <c r="J10" s="17">
        <v>20000000</v>
      </c>
    </row>
    <row r="11" spans="2:17" s="18" customFormat="1" ht="75" x14ac:dyDescent="0.25">
      <c r="B11" s="14" t="s">
        <v>8</v>
      </c>
      <c r="C11" s="21">
        <v>10</v>
      </c>
      <c r="D11" s="14" t="s">
        <v>38</v>
      </c>
      <c r="E11" s="24"/>
      <c r="F11" s="14" t="s">
        <v>39</v>
      </c>
      <c r="G11" s="14" t="s">
        <v>25</v>
      </c>
      <c r="H11" s="14" t="s">
        <v>14</v>
      </c>
      <c r="I11" s="24" t="s">
        <v>19</v>
      </c>
      <c r="J11" s="17">
        <v>20000000</v>
      </c>
      <c r="K11" s="12"/>
      <c r="L11" s="12"/>
      <c r="M11" s="12"/>
      <c r="N11" s="12"/>
      <c r="O11" s="12"/>
      <c r="P11" s="12"/>
    </row>
    <row r="12" spans="2:17" x14ac:dyDescent="0.25">
      <c r="B12" s="14" t="s">
        <v>8</v>
      </c>
      <c r="C12" s="21">
        <v>11</v>
      </c>
      <c r="D12" s="14" t="s">
        <v>40</v>
      </c>
      <c r="F12" s="14" t="s">
        <v>41</v>
      </c>
      <c r="G12" s="14" t="s">
        <v>28</v>
      </c>
    </row>
    <row r="13" spans="2:17" ht="45" x14ac:dyDescent="0.25">
      <c r="B13" s="14" t="s">
        <v>8</v>
      </c>
      <c r="C13" s="21">
        <v>12</v>
      </c>
      <c r="D13" s="14" t="s">
        <v>42</v>
      </c>
      <c r="F13" s="14" t="s">
        <v>43</v>
      </c>
      <c r="G13" s="14" t="s">
        <v>44</v>
      </c>
    </row>
    <row r="14" spans="2:17" ht="120" x14ac:dyDescent="0.25">
      <c r="B14" s="14" t="s">
        <v>8</v>
      </c>
      <c r="C14" s="21">
        <v>13</v>
      </c>
      <c r="D14" s="14" t="s">
        <v>45</v>
      </c>
      <c r="F14" s="14" t="s">
        <v>147</v>
      </c>
      <c r="G14" s="14" t="s">
        <v>20</v>
      </c>
    </row>
    <row r="15" spans="2:17" ht="45" x14ac:dyDescent="0.25">
      <c r="B15" s="14" t="s">
        <v>8</v>
      </c>
      <c r="C15" s="21">
        <v>14</v>
      </c>
      <c r="D15" s="14" t="s">
        <v>46</v>
      </c>
      <c r="F15" s="14" t="s">
        <v>47</v>
      </c>
      <c r="G15" s="14" t="s">
        <v>20</v>
      </c>
    </row>
    <row r="16" spans="2:17" ht="30" x14ac:dyDescent="0.25">
      <c r="B16" s="14" t="s">
        <v>8</v>
      </c>
      <c r="C16" s="21">
        <v>15</v>
      </c>
      <c r="D16" s="14" t="s">
        <v>48</v>
      </c>
      <c r="F16" s="14" t="s">
        <v>49</v>
      </c>
      <c r="G16" s="14" t="s">
        <v>22</v>
      </c>
    </row>
    <row r="17" spans="2:7" ht="45" x14ac:dyDescent="0.25">
      <c r="B17" s="14" t="s">
        <v>8</v>
      </c>
      <c r="C17" s="21">
        <v>16</v>
      </c>
      <c r="D17" s="14" t="s">
        <v>50</v>
      </c>
      <c r="F17" s="14" t="s">
        <v>51</v>
      </c>
      <c r="G17" s="14" t="s">
        <v>34</v>
      </c>
    </row>
    <row r="18" spans="2:7" ht="30" x14ac:dyDescent="0.25">
      <c r="B18" s="14" t="s">
        <v>8</v>
      </c>
      <c r="C18" s="21">
        <v>17</v>
      </c>
      <c r="D18" s="14" t="s">
        <v>52</v>
      </c>
      <c r="F18" s="14" t="s">
        <v>53</v>
      </c>
      <c r="G18" s="14" t="s">
        <v>54</v>
      </c>
    </row>
    <row r="19" spans="2:7" ht="30" x14ac:dyDescent="0.25">
      <c r="B19" s="14" t="s">
        <v>8</v>
      </c>
      <c r="C19" s="21">
        <v>18</v>
      </c>
      <c r="D19" s="14" t="s">
        <v>55</v>
      </c>
      <c r="F19" s="14" t="s">
        <v>56</v>
      </c>
      <c r="G19" s="14" t="s">
        <v>25</v>
      </c>
    </row>
    <row r="20" spans="2:7" ht="45" x14ac:dyDescent="0.25">
      <c r="B20" s="14" t="s">
        <v>8</v>
      </c>
      <c r="C20" s="21">
        <v>19</v>
      </c>
      <c r="D20" s="14" t="s">
        <v>57</v>
      </c>
      <c r="F20" s="14" t="s">
        <v>58</v>
      </c>
      <c r="G20" s="14" t="s">
        <v>28</v>
      </c>
    </row>
    <row r="21" spans="2:7" ht="30" x14ac:dyDescent="0.25">
      <c r="B21" s="14" t="s">
        <v>8</v>
      </c>
      <c r="C21" s="21">
        <v>20</v>
      </c>
      <c r="D21" s="14" t="s">
        <v>59</v>
      </c>
      <c r="F21" s="14" t="s">
        <v>60</v>
      </c>
      <c r="G21" s="14" t="s">
        <v>34</v>
      </c>
    </row>
    <row r="22" spans="2:7" ht="30" x14ac:dyDescent="0.25">
      <c r="B22" s="14" t="s">
        <v>8</v>
      </c>
      <c r="C22" s="21">
        <v>21</v>
      </c>
      <c r="D22" s="14" t="s">
        <v>61</v>
      </c>
      <c r="F22" s="14" t="s">
        <v>62</v>
      </c>
      <c r="G22" s="14" t="s">
        <v>22</v>
      </c>
    </row>
    <row r="23" spans="2:7" ht="30" x14ac:dyDescent="0.25">
      <c r="B23" s="14" t="s">
        <v>8</v>
      </c>
      <c r="C23" s="21">
        <v>22</v>
      </c>
      <c r="D23" s="14" t="s">
        <v>63</v>
      </c>
      <c r="F23" s="14" t="s">
        <v>64</v>
      </c>
      <c r="G23" s="14" t="s">
        <v>28</v>
      </c>
    </row>
    <row r="24" spans="2:7" ht="75" x14ac:dyDescent="0.25">
      <c r="B24" s="14" t="s">
        <v>8</v>
      </c>
      <c r="C24" s="21">
        <v>23</v>
      </c>
      <c r="D24" s="14" t="s">
        <v>65</v>
      </c>
      <c r="F24" s="14" t="s">
        <v>66</v>
      </c>
      <c r="G24" s="14" t="s">
        <v>20</v>
      </c>
    </row>
    <row r="25" spans="2:7" ht="45" x14ac:dyDescent="0.25">
      <c r="B25" s="14" t="s">
        <v>8</v>
      </c>
      <c r="C25" s="21">
        <v>24</v>
      </c>
      <c r="D25" s="14" t="s">
        <v>67</v>
      </c>
      <c r="F25" s="14" t="s">
        <v>68</v>
      </c>
      <c r="G25" s="14" t="s">
        <v>25</v>
      </c>
    </row>
    <row r="26" spans="2:7" ht="45" x14ac:dyDescent="0.25">
      <c r="B26" s="14" t="s">
        <v>8</v>
      </c>
      <c r="C26" s="21">
        <v>25</v>
      </c>
      <c r="D26" s="14" t="s">
        <v>69</v>
      </c>
      <c r="F26" s="14" t="s">
        <v>70</v>
      </c>
      <c r="G26" s="14" t="s">
        <v>25</v>
      </c>
    </row>
    <row r="27" spans="2:7" ht="30" x14ac:dyDescent="0.25">
      <c r="B27" s="14" t="s">
        <v>8</v>
      </c>
      <c r="C27" s="21">
        <v>26</v>
      </c>
      <c r="D27" s="14" t="s">
        <v>71</v>
      </c>
      <c r="F27" s="14" t="s">
        <v>72</v>
      </c>
      <c r="G27" s="14" t="s">
        <v>28</v>
      </c>
    </row>
    <row r="28" spans="2:7" ht="30" x14ac:dyDescent="0.25">
      <c r="B28" s="14" t="s">
        <v>8</v>
      </c>
      <c r="C28" s="21">
        <v>27</v>
      </c>
      <c r="D28" s="14" t="s">
        <v>73</v>
      </c>
      <c r="F28" s="14" t="s">
        <v>74</v>
      </c>
      <c r="G28" s="14" t="s">
        <v>37</v>
      </c>
    </row>
    <row r="29" spans="2:7" ht="45" x14ac:dyDescent="0.25">
      <c r="B29" s="14" t="s">
        <v>8</v>
      </c>
      <c r="C29" s="21">
        <v>28</v>
      </c>
      <c r="D29" s="14" t="s">
        <v>75</v>
      </c>
      <c r="F29" s="14" t="s">
        <v>76</v>
      </c>
      <c r="G29" s="14" t="s">
        <v>20</v>
      </c>
    </row>
    <row r="30" spans="2:7" ht="45" x14ac:dyDescent="0.25">
      <c r="B30" s="14" t="s">
        <v>8</v>
      </c>
      <c r="C30" s="21">
        <v>29</v>
      </c>
      <c r="D30" s="14" t="s">
        <v>77</v>
      </c>
      <c r="F30" s="14" t="s">
        <v>78</v>
      </c>
      <c r="G30" s="14" t="s">
        <v>54</v>
      </c>
    </row>
    <row r="31" spans="2:7" ht="60" x14ac:dyDescent="0.25">
      <c r="B31" s="14" t="s">
        <v>8</v>
      </c>
      <c r="C31" s="21">
        <v>30</v>
      </c>
      <c r="D31" s="14" t="s">
        <v>79</v>
      </c>
      <c r="F31" s="14" t="s">
        <v>80</v>
      </c>
      <c r="G31" s="14" t="s">
        <v>31</v>
      </c>
    </row>
    <row r="32" spans="2:7" ht="45" x14ac:dyDescent="0.25">
      <c r="B32" s="14" t="s">
        <v>10</v>
      </c>
      <c r="C32" s="21">
        <v>31</v>
      </c>
      <c r="D32" s="14" t="s">
        <v>81</v>
      </c>
      <c r="F32" s="14" t="s">
        <v>82</v>
      </c>
      <c r="G32" s="14" t="s">
        <v>25</v>
      </c>
    </row>
    <row r="33" spans="2:12" ht="30" x14ac:dyDescent="0.25">
      <c r="B33" s="14" t="s">
        <v>8</v>
      </c>
      <c r="C33" s="21">
        <v>32</v>
      </c>
      <c r="D33" s="14" t="s">
        <v>83</v>
      </c>
      <c r="F33" s="14" t="s">
        <v>84</v>
      </c>
      <c r="G33" s="14" t="s">
        <v>31</v>
      </c>
    </row>
    <row r="34" spans="2:12" ht="105" x14ac:dyDescent="0.25">
      <c r="B34" s="14" t="s">
        <v>8</v>
      </c>
      <c r="C34" s="21">
        <v>33</v>
      </c>
      <c r="D34" s="14" t="s">
        <v>85</v>
      </c>
      <c r="F34" s="14" t="s">
        <v>148</v>
      </c>
      <c r="G34" s="14" t="s">
        <v>20</v>
      </c>
    </row>
    <row r="35" spans="2:12" ht="45" x14ac:dyDescent="0.25">
      <c r="B35" s="14" t="s">
        <v>12</v>
      </c>
      <c r="C35" s="21">
        <v>34</v>
      </c>
      <c r="D35" s="14" t="s">
        <v>162</v>
      </c>
      <c r="F35" s="14" t="s">
        <v>161</v>
      </c>
      <c r="G35" s="14" t="s">
        <v>20</v>
      </c>
    </row>
    <row r="36" spans="2:12" ht="30" x14ac:dyDescent="0.25">
      <c r="B36" s="14" t="s">
        <v>8</v>
      </c>
      <c r="C36" s="21">
        <v>35</v>
      </c>
      <c r="D36" s="14" t="s">
        <v>86</v>
      </c>
      <c r="F36" s="14" t="s">
        <v>87</v>
      </c>
      <c r="G36" s="14" t="s">
        <v>31</v>
      </c>
    </row>
    <row r="37" spans="2:12" ht="30" x14ac:dyDescent="0.25">
      <c r="B37" s="14" t="s">
        <v>8</v>
      </c>
      <c r="C37" s="21">
        <v>36</v>
      </c>
      <c r="D37" s="14" t="s">
        <v>88</v>
      </c>
      <c r="F37" s="14" t="s">
        <v>89</v>
      </c>
      <c r="G37" s="14" t="s">
        <v>28</v>
      </c>
    </row>
    <row r="38" spans="2:12" ht="30" x14ac:dyDescent="0.25">
      <c r="B38" s="14" t="s">
        <v>8</v>
      </c>
      <c r="C38" s="21">
        <v>37</v>
      </c>
      <c r="D38" s="14" t="s">
        <v>88</v>
      </c>
      <c r="F38" s="14" t="s">
        <v>89</v>
      </c>
      <c r="G38" s="14" t="s">
        <v>28</v>
      </c>
    </row>
    <row r="39" spans="2:12" ht="75" x14ac:dyDescent="0.25">
      <c r="B39" s="14" t="s">
        <v>8</v>
      </c>
      <c r="C39" s="21">
        <v>38</v>
      </c>
      <c r="D39" s="14" t="s">
        <v>90</v>
      </c>
      <c r="F39" s="14" t="s">
        <v>91</v>
      </c>
      <c r="G39" s="14" t="s">
        <v>20</v>
      </c>
    </row>
    <row r="40" spans="2:12" ht="60" x14ac:dyDescent="0.25">
      <c r="B40" s="14" t="s">
        <v>8</v>
      </c>
      <c r="C40" s="21">
        <v>39</v>
      </c>
      <c r="D40" s="14" t="s">
        <v>92</v>
      </c>
      <c r="F40" s="14" t="s">
        <v>93</v>
      </c>
      <c r="G40" s="14" t="s">
        <v>94</v>
      </c>
    </row>
    <row r="41" spans="2:12" ht="60" x14ac:dyDescent="0.25">
      <c r="B41" s="14" t="s">
        <v>8</v>
      </c>
      <c r="C41" s="21">
        <v>40</v>
      </c>
      <c r="D41" s="14" t="s">
        <v>95</v>
      </c>
      <c r="F41" s="14" t="s">
        <v>96</v>
      </c>
    </row>
    <row r="42" spans="2:12" ht="30" x14ac:dyDescent="0.25">
      <c r="B42" s="14" t="s">
        <v>12</v>
      </c>
      <c r="C42" s="21">
        <v>41</v>
      </c>
      <c r="D42" s="14" t="s">
        <v>153</v>
      </c>
      <c r="F42" s="14" t="s">
        <v>154</v>
      </c>
      <c r="G42" s="14" t="s">
        <v>37</v>
      </c>
      <c r="K42" s="12" t="s">
        <v>155</v>
      </c>
      <c r="L42" s="12" t="s">
        <v>156</v>
      </c>
    </row>
    <row r="43" spans="2:12" ht="30" x14ac:dyDescent="0.25">
      <c r="B43" s="14" t="s">
        <v>8</v>
      </c>
      <c r="C43" s="21">
        <v>42</v>
      </c>
      <c r="D43" s="14" t="s">
        <v>97</v>
      </c>
      <c r="F43" s="14" t="s">
        <v>98</v>
      </c>
      <c r="G43" s="14" t="s">
        <v>28</v>
      </c>
    </row>
    <row r="44" spans="2:12" ht="30" x14ac:dyDescent="0.25">
      <c r="B44" s="14" t="s">
        <v>8</v>
      </c>
      <c r="C44" s="21">
        <v>43</v>
      </c>
      <c r="D44" s="14" t="s">
        <v>99</v>
      </c>
      <c r="F44" s="14" t="s">
        <v>100</v>
      </c>
      <c r="G44" s="14" t="s">
        <v>37</v>
      </c>
    </row>
    <row r="45" spans="2:12" ht="30" x14ac:dyDescent="0.25">
      <c r="B45" s="14" t="s">
        <v>8</v>
      </c>
      <c r="C45" s="21">
        <v>44</v>
      </c>
      <c r="D45" s="14" t="s">
        <v>101</v>
      </c>
      <c r="F45" s="14" t="s">
        <v>102</v>
      </c>
      <c r="G45" s="14" t="s">
        <v>54</v>
      </c>
    </row>
    <row r="46" spans="2:12" ht="30" x14ac:dyDescent="0.25">
      <c r="B46" s="14" t="s">
        <v>8</v>
      </c>
      <c r="C46" s="21">
        <v>45</v>
      </c>
      <c r="D46" s="14" t="s">
        <v>103</v>
      </c>
      <c r="F46" s="14" t="s">
        <v>191</v>
      </c>
      <c r="G46" s="14" t="s">
        <v>28</v>
      </c>
    </row>
    <row r="47" spans="2:12" ht="30" x14ac:dyDescent="0.25">
      <c r="B47" s="14" t="s">
        <v>8</v>
      </c>
      <c r="C47" s="21">
        <v>46</v>
      </c>
      <c r="D47" s="14" t="s">
        <v>104</v>
      </c>
      <c r="F47" s="14" t="s">
        <v>105</v>
      </c>
      <c r="G47" s="14" t="s">
        <v>25</v>
      </c>
    </row>
    <row r="48" spans="2:12" ht="75" x14ac:dyDescent="0.25">
      <c r="B48" s="14" t="s">
        <v>8</v>
      </c>
      <c r="C48" s="21">
        <v>47</v>
      </c>
      <c r="D48" s="14" t="s">
        <v>106</v>
      </c>
      <c r="F48" s="14" t="s">
        <v>107</v>
      </c>
      <c r="G48" s="14" t="s">
        <v>20</v>
      </c>
    </row>
    <row r="49" spans="2:7" ht="30" x14ac:dyDescent="0.25">
      <c r="B49" s="14" t="s">
        <v>10</v>
      </c>
      <c r="C49" s="21">
        <v>48</v>
      </c>
      <c r="D49" s="14" t="s">
        <v>108</v>
      </c>
      <c r="F49" s="14" t="s">
        <v>109</v>
      </c>
      <c r="G49" s="14" t="s">
        <v>110</v>
      </c>
    </row>
    <row r="50" spans="2:7" ht="60" x14ac:dyDescent="0.25">
      <c r="B50" s="14" t="s">
        <v>8</v>
      </c>
      <c r="C50" s="21">
        <v>49</v>
      </c>
      <c r="D50" s="14" t="s">
        <v>111</v>
      </c>
      <c r="F50" s="14" t="s">
        <v>192</v>
      </c>
      <c r="G50" s="14" t="s">
        <v>20</v>
      </c>
    </row>
    <row r="51" spans="2:7" ht="30" x14ac:dyDescent="0.25">
      <c r="B51" s="14" t="s">
        <v>8</v>
      </c>
      <c r="C51" s="21">
        <v>50</v>
      </c>
      <c r="D51" s="14" t="s">
        <v>112</v>
      </c>
      <c r="F51" s="14" t="s">
        <v>113</v>
      </c>
      <c r="G51" s="14" t="s">
        <v>28</v>
      </c>
    </row>
    <row r="52" spans="2:7" ht="30" x14ac:dyDescent="0.25">
      <c r="B52" s="14" t="s">
        <v>8</v>
      </c>
      <c r="C52" s="21">
        <v>51</v>
      </c>
      <c r="D52" s="14" t="s">
        <v>114</v>
      </c>
      <c r="F52" s="14" t="s">
        <v>193</v>
      </c>
      <c r="G52" s="14" t="s">
        <v>28</v>
      </c>
    </row>
    <row r="53" spans="2:7" ht="30" x14ac:dyDescent="0.25">
      <c r="B53" s="14" t="s">
        <v>8</v>
      </c>
      <c r="C53" s="21">
        <v>52</v>
      </c>
      <c r="D53" s="14" t="s">
        <v>115</v>
      </c>
      <c r="F53" s="14" t="s">
        <v>116</v>
      </c>
      <c r="G53" s="14" t="s">
        <v>31</v>
      </c>
    </row>
    <row r="54" spans="2:7" ht="30" x14ac:dyDescent="0.25">
      <c r="B54" s="14" t="s">
        <v>8</v>
      </c>
      <c r="C54" s="21">
        <v>53</v>
      </c>
      <c r="D54" s="14" t="s">
        <v>117</v>
      </c>
      <c r="F54" s="14" t="s">
        <v>118</v>
      </c>
      <c r="G54" s="14" t="s">
        <v>31</v>
      </c>
    </row>
    <row r="55" spans="2:7" ht="30" x14ac:dyDescent="0.25">
      <c r="B55" s="14" t="s">
        <v>8</v>
      </c>
      <c r="C55" s="21">
        <v>54</v>
      </c>
      <c r="D55" s="14" t="s">
        <v>119</v>
      </c>
      <c r="F55" s="14" t="s">
        <v>120</v>
      </c>
      <c r="G55" s="14" t="s">
        <v>20</v>
      </c>
    </row>
    <row r="56" spans="2:7" ht="30" x14ac:dyDescent="0.25">
      <c r="B56" s="14" t="s">
        <v>8</v>
      </c>
      <c r="C56" s="21">
        <v>55</v>
      </c>
      <c r="D56" s="14" t="s">
        <v>121</v>
      </c>
      <c r="F56" s="14" t="s">
        <v>122</v>
      </c>
      <c r="G56" s="14" t="s">
        <v>25</v>
      </c>
    </row>
    <row r="57" spans="2:7" ht="30" x14ac:dyDescent="0.25">
      <c r="B57" s="14" t="s">
        <v>8</v>
      </c>
      <c r="C57" s="21">
        <v>56</v>
      </c>
      <c r="D57" s="14" t="s">
        <v>123</v>
      </c>
      <c r="F57" s="14" t="s">
        <v>124</v>
      </c>
      <c r="G57" s="14" t="s">
        <v>28</v>
      </c>
    </row>
    <row r="58" spans="2:7" ht="45" x14ac:dyDescent="0.25">
      <c r="B58" s="14" t="s">
        <v>8</v>
      </c>
      <c r="C58" s="21">
        <v>57</v>
      </c>
      <c r="D58" s="14" t="s">
        <v>125</v>
      </c>
      <c r="F58" s="14" t="s">
        <v>126</v>
      </c>
      <c r="G58" s="14" t="s">
        <v>54</v>
      </c>
    </row>
    <row r="59" spans="2:7" ht="105" x14ac:dyDescent="0.25">
      <c r="B59" s="14" t="s">
        <v>8</v>
      </c>
      <c r="C59" s="21">
        <v>58</v>
      </c>
      <c r="D59" s="14" t="s">
        <v>127</v>
      </c>
      <c r="F59" s="14" t="s">
        <v>194</v>
      </c>
      <c r="G59" s="14" t="s">
        <v>20</v>
      </c>
    </row>
    <row r="60" spans="2:7" ht="75" x14ac:dyDescent="0.25">
      <c r="B60" s="14" t="s">
        <v>8</v>
      </c>
      <c r="C60" s="21">
        <v>59</v>
      </c>
      <c r="D60" s="14" t="s">
        <v>128</v>
      </c>
      <c r="F60" s="14" t="s">
        <v>129</v>
      </c>
      <c r="G60" s="14" t="s">
        <v>28</v>
      </c>
    </row>
    <row r="61" spans="2:7" ht="75" x14ac:dyDescent="0.25">
      <c r="B61" s="14" t="s">
        <v>8</v>
      </c>
      <c r="C61" s="21">
        <v>60</v>
      </c>
      <c r="D61" s="14" t="s">
        <v>130</v>
      </c>
      <c r="F61" s="14" t="s">
        <v>195</v>
      </c>
      <c r="G61" s="14" t="s">
        <v>20</v>
      </c>
    </row>
    <row r="62" spans="2:7" ht="45" x14ac:dyDescent="0.25">
      <c r="B62" s="14" t="s">
        <v>8</v>
      </c>
      <c r="C62" s="21">
        <v>61</v>
      </c>
      <c r="D62" s="14" t="s">
        <v>131</v>
      </c>
      <c r="F62" s="14" t="s">
        <v>132</v>
      </c>
      <c r="G62" s="14" t="s">
        <v>54</v>
      </c>
    </row>
    <row r="63" spans="2:7" ht="60" x14ac:dyDescent="0.25">
      <c r="B63" s="14" t="s">
        <v>8</v>
      </c>
      <c r="C63" s="21">
        <v>63</v>
      </c>
      <c r="D63" s="14" t="s">
        <v>134</v>
      </c>
      <c r="F63" s="14" t="s">
        <v>196</v>
      </c>
      <c r="G63" s="14" t="s">
        <v>25</v>
      </c>
    </row>
    <row r="64" spans="2:7" ht="30" x14ac:dyDescent="0.25">
      <c r="B64" s="14" t="s">
        <v>8</v>
      </c>
      <c r="C64" s="21">
        <v>64</v>
      </c>
      <c r="D64" s="14" t="s">
        <v>135</v>
      </c>
      <c r="F64" s="14" t="s">
        <v>136</v>
      </c>
      <c r="G64" s="14" t="s">
        <v>28</v>
      </c>
    </row>
    <row r="65" spans="2:7" ht="90" x14ac:dyDescent="0.25">
      <c r="B65" s="14" t="s">
        <v>8</v>
      </c>
      <c r="C65" s="21">
        <v>65</v>
      </c>
      <c r="D65" s="14" t="s">
        <v>137</v>
      </c>
      <c r="F65" s="14" t="s">
        <v>197</v>
      </c>
      <c r="G65" s="14" t="s">
        <v>25</v>
      </c>
    </row>
    <row r="66" spans="2:7" ht="75" x14ac:dyDescent="0.25">
      <c r="B66" s="14" t="s">
        <v>8</v>
      </c>
      <c r="C66" s="21">
        <v>66</v>
      </c>
      <c r="D66" s="14" t="s">
        <v>138</v>
      </c>
      <c r="F66" s="14" t="s">
        <v>139</v>
      </c>
      <c r="G66" s="14" t="s">
        <v>20</v>
      </c>
    </row>
    <row r="67" spans="2:7" ht="60" x14ac:dyDescent="0.25">
      <c r="B67" s="14" t="s">
        <v>8</v>
      </c>
      <c r="C67" s="21">
        <v>67</v>
      </c>
      <c r="D67" s="14" t="s">
        <v>140</v>
      </c>
      <c r="F67" s="14" t="s">
        <v>198</v>
      </c>
      <c r="G67" s="14" t="s">
        <v>25</v>
      </c>
    </row>
    <row r="68" spans="2:7" ht="45" x14ac:dyDescent="0.25">
      <c r="B68" s="14" t="s">
        <v>8</v>
      </c>
      <c r="C68" s="21">
        <v>68</v>
      </c>
      <c r="D68" s="14" t="s">
        <v>141</v>
      </c>
      <c r="F68" s="14" t="s">
        <v>142</v>
      </c>
      <c r="G68" s="14" t="s">
        <v>20</v>
      </c>
    </row>
    <row r="69" spans="2:7" ht="30" x14ac:dyDescent="0.25">
      <c r="B69" s="14" t="s">
        <v>8</v>
      </c>
      <c r="C69" s="21">
        <v>70</v>
      </c>
      <c r="D69" s="14" t="s">
        <v>182</v>
      </c>
      <c r="F69" s="14" t="s">
        <v>143</v>
      </c>
      <c r="G69" s="14" t="s">
        <v>22</v>
      </c>
    </row>
    <row r="70" spans="2:7" ht="30" x14ac:dyDescent="0.25">
      <c r="B70" s="14" t="s">
        <v>8</v>
      </c>
      <c r="C70" s="21">
        <v>71</v>
      </c>
      <c r="D70" s="14" t="s">
        <v>144</v>
      </c>
      <c r="F70" s="14" t="s">
        <v>145</v>
      </c>
      <c r="G70" s="14" t="s">
        <v>11</v>
      </c>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DanhMuc!$A$2:$A$105</xm:f>
          </x14:formula1>
          <xm:sqref>B2:B570</xm:sqref>
        </x14:dataValidation>
        <x14:dataValidation type="list" errorStyle="warning" allowBlank="1" xr:uid="{0487E286-9CBF-4135-BE7B-FD2215EB9E90}">
          <x14:formula1>
            <xm:f>DanhMuc!$C$2:$C$104</xm:f>
          </x14:formula1>
          <xm:sqref>H512:H569</xm:sqref>
        </x14:dataValidation>
        <x14:dataValidation type="list" errorStyle="warning" allowBlank="1" xr:uid="{47BBEEDD-07BC-4E25-B0D8-310C35F9402A}">
          <x14:formula1>
            <xm:f>DanhMuc!$B$2:$B$104</xm:f>
          </x14:formula1>
          <xm:sqref>G2:G570</xm:sqref>
        </x14:dataValidation>
        <x14:dataValidation type="list" errorStyle="warning" allowBlank="1" xr:uid="{ACEE2A3B-935B-43A7-B865-80F825F37D44}">
          <x14:formula1>
            <xm:f>DanhMuc!$C$2:$C$104</xm:f>
          </x14:formula1>
          <xm:sqref>H2:H511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260"/>
  <sheetViews>
    <sheetView workbookViewId="0">
      <pane ySplit="1" topLeftCell="A2" activePane="bottomLeft" state="frozen"/>
      <selection pane="bottomLeft" activeCell="A7" sqref="A7"/>
    </sheetView>
  </sheetViews>
  <sheetFormatPr defaultRowHeight="13.8" x14ac:dyDescent="0.25"/>
  <cols>
    <col min="1" max="1" width="34.3984375" customWidth="1"/>
    <col min="2" max="2" width="37.69921875" customWidth="1"/>
    <col min="3" max="3" width="36.69921875" customWidth="1"/>
  </cols>
  <sheetData>
    <row r="1" spans="1:3" s="51" customFormat="1" ht="16.8" x14ac:dyDescent="0.25">
      <c r="A1" s="3" t="s">
        <v>167</v>
      </c>
      <c r="B1" s="3" t="s">
        <v>170</v>
      </c>
      <c r="C1" s="3" t="s">
        <v>171</v>
      </c>
    </row>
    <row r="2" spans="1:3" ht="16.8" x14ac:dyDescent="0.25">
      <c r="A2" s="5" t="s">
        <v>8</v>
      </c>
      <c r="B2" s="5" t="s">
        <v>9</v>
      </c>
      <c r="C2" s="5" t="s">
        <v>14</v>
      </c>
    </row>
    <row r="3" spans="1:3" ht="16.8" x14ac:dyDescent="0.25">
      <c r="A3" s="5" t="s">
        <v>10</v>
      </c>
      <c r="B3" s="5" t="s">
        <v>11</v>
      </c>
      <c r="C3" s="5" t="s">
        <v>15</v>
      </c>
    </row>
    <row r="4" spans="1:3" ht="16.8" x14ac:dyDescent="0.25">
      <c r="A4" s="5" t="s">
        <v>12</v>
      </c>
      <c r="B4" s="5" t="s">
        <v>18</v>
      </c>
      <c r="C4" s="5" t="s">
        <v>16</v>
      </c>
    </row>
    <row r="5" spans="1:3" ht="16.8" x14ac:dyDescent="0.25">
      <c r="A5" s="5" t="s">
        <v>152</v>
      </c>
      <c r="B5" s="5"/>
      <c r="C5" s="5"/>
    </row>
    <row r="6" spans="1:3" ht="16.8" x14ac:dyDescent="0.25">
      <c r="A6" s="5"/>
      <c r="B6" s="5"/>
      <c r="C6" s="5"/>
    </row>
    <row r="7" spans="1:3" ht="16.8" x14ac:dyDescent="0.25">
      <c r="A7" s="5"/>
      <c r="B7" s="5"/>
      <c r="C7" s="5"/>
    </row>
    <row r="8" spans="1:3" ht="16.8" x14ac:dyDescent="0.25">
      <c r="A8" s="5"/>
      <c r="B8" s="5"/>
      <c r="C8" s="5"/>
    </row>
    <row r="9" spans="1:3" ht="16.8" x14ac:dyDescent="0.25">
      <c r="A9" s="5"/>
      <c r="B9" s="5"/>
      <c r="C9" s="5"/>
    </row>
    <row r="10" spans="1:3" ht="16.8" x14ac:dyDescent="0.25">
      <c r="A10" s="5"/>
      <c r="B10" s="5"/>
      <c r="C10" s="5"/>
    </row>
    <row r="11" spans="1:3" ht="16.8" x14ac:dyDescent="0.25">
      <c r="A11" s="5"/>
      <c r="B11" s="5"/>
      <c r="C11" s="5"/>
    </row>
    <row r="12" spans="1:3" ht="16.8" x14ac:dyDescent="0.25">
      <c r="A12" s="5"/>
      <c r="B12" s="5"/>
      <c r="C12" s="5"/>
    </row>
    <row r="13" spans="1:3" ht="16.8" x14ac:dyDescent="0.25">
      <c r="A13" s="5"/>
      <c r="B13" s="5"/>
      <c r="C13" s="5"/>
    </row>
    <row r="14" spans="1:3" ht="16.8" x14ac:dyDescent="0.25">
      <c r="A14" s="5"/>
      <c r="B14" s="5"/>
      <c r="C14" s="5"/>
    </row>
    <row r="15" spans="1:3" ht="16.8" x14ac:dyDescent="0.25">
      <c r="A15" s="5"/>
      <c r="B15" s="5"/>
      <c r="C15" s="5"/>
    </row>
    <row r="16" spans="1:3" ht="16.8" x14ac:dyDescent="0.25">
      <c r="A16" s="5"/>
      <c r="B16" s="5"/>
      <c r="C16" s="5"/>
    </row>
    <row r="17" spans="1:3" ht="16.8" x14ac:dyDescent="0.25">
      <c r="A17" s="5"/>
      <c r="B17" s="5"/>
      <c r="C17" s="5"/>
    </row>
    <row r="18" spans="1:3" ht="16.8" x14ac:dyDescent="0.25">
      <c r="A18" s="5"/>
      <c r="B18" s="5"/>
      <c r="C18" s="5"/>
    </row>
    <row r="19" spans="1:3" ht="16.8" x14ac:dyDescent="0.25">
      <c r="A19" s="5"/>
      <c r="B19" s="5"/>
      <c r="C19" s="5"/>
    </row>
    <row r="20" spans="1:3" ht="16.8" x14ac:dyDescent="0.25">
      <c r="A20" s="5"/>
      <c r="B20" s="5"/>
      <c r="C20" s="5"/>
    </row>
    <row r="21" spans="1:3" ht="16.8" x14ac:dyDescent="0.25">
      <c r="A21" s="5"/>
      <c r="B21" s="5"/>
      <c r="C21" s="5"/>
    </row>
    <row r="22" spans="1:3" ht="16.8" x14ac:dyDescent="0.25">
      <c r="A22" s="5"/>
      <c r="B22" s="5"/>
      <c r="C22" s="5"/>
    </row>
    <row r="23" spans="1:3" ht="16.8" x14ac:dyDescent="0.25">
      <c r="A23" s="5"/>
      <c r="B23" s="5"/>
      <c r="C23" s="5"/>
    </row>
    <row r="24" spans="1:3" ht="16.8" x14ac:dyDescent="0.25">
      <c r="A24" s="5"/>
      <c r="B24" s="5"/>
      <c r="C24" s="5"/>
    </row>
    <row r="25" spans="1:3" ht="16.8" x14ac:dyDescent="0.25">
      <c r="A25" s="5"/>
      <c r="B25" s="5"/>
      <c r="C25" s="5"/>
    </row>
    <row r="26" spans="1:3" ht="16.8" x14ac:dyDescent="0.25">
      <c r="A26" s="5"/>
      <c r="B26" s="5"/>
      <c r="C26" s="5"/>
    </row>
    <row r="27" spans="1:3" ht="16.8" x14ac:dyDescent="0.25">
      <c r="A27" s="5"/>
      <c r="B27" s="5"/>
      <c r="C27" s="5"/>
    </row>
    <row r="28" spans="1:3" ht="16.8" x14ac:dyDescent="0.25">
      <c r="A28" s="5"/>
      <c r="B28" s="5"/>
      <c r="C28" s="5"/>
    </row>
    <row r="29" spans="1:3" ht="16.8" x14ac:dyDescent="0.25">
      <c r="A29" s="5"/>
      <c r="B29" s="5"/>
      <c r="C29" s="5"/>
    </row>
    <row r="30" spans="1:3" ht="16.8" x14ac:dyDescent="0.25">
      <c r="A30" s="5"/>
      <c r="B30" s="5"/>
      <c r="C30" s="5"/>
    </row>
    <row r="31" spans="1:3" ht="16.8" x14ac:dyDescent="0.25">
      <c r="A31" s="5"/>
      <c r="B31" s="5"/>
      <c r="C31" s="5"/>
    </row>
    <row r="32" spans="1:3" ht="16.8" x14ac:dyDescent="0.25">
      <c r="A32" s="5"/>
      <c r="B32" s="5"/>
      <c r="C32" s="5"/>
    </row>
    <row r="33" spans="1:3" ht="16.8" x14ac:dyDescent="0.25">
      <c r="A33" s="5"/>
      <c r="B33" s="5"/>
      <c r="C33" s="5"/>
    </row>
    <row r="34" spans="1:3" ht="16.8" x14ac:dyDescent="0.25">
      <c r="A34" s="5"/>
      <c r="B34" s="5"/>
      <c r="C34" s="5"/>
    </row>
    <row r="35" spans="1:3" ht="16.8" x14ac:dyDescent="0.25">
      <c r="A35" s="5"/>
      <c r="B35" s="5"/>
      <c r="C35" s="5"/>
    </row>
    <row r="36" spans="1:3" ht="16.8" x14ac:dyDescent="0.25">
      <c r="A36" s="5"/>
      <c r="B36" s="5"/>
      <c r="C36" s="5"/>
    </row>
    <row r="37" spans="1:3" ht="16.8" x14ac:dyDescent="0.25">
      <c r="A37" s="5"/>
      <c r="B37" s="5"/>
      <c r="C37" s="5"/>
    </row>
    <row r="38" spans="1:3" ht="16.8" x14ac:dyDescent="0.25">
      <c r="A38" s="5"/>
      <c r="B38" s="5"/>
      <c r="C38" s="5"/>
    </row>
    <row r="39" spans="1:3" ht="16.8" x14ac:dyDescent="0.25">
      <c r="A39" s="5"/>
      <c r="B39" s="5"/>
      <c r="C39" s="5"/>
    </row>
    <row r="40" spans="1:3" ht="16.8" x14ac:dyDescent="0.25">
      <c r="A40" s="5"/>
      <c r="B40" s="5"/>
      <c r="C40" s="5"/>
    </row>
    <row r="41" spans="1:3" ht="16.8" x14ac:dyDescent="0.25">
      <c r="A41" s="5"/>
      <c r="B41" s="5"/>
      <c r="C41" s="5"/>
    </row>
    <row r="42" spans="1:3" ht="16.8" x14ac:dyDescent="0.25">
      <c r="A42" s="5"/>
      <c r="B42" s="5"/>
      <c r="C42" s="5"/>
    </row>
    <row r="43" spans="1:3" ht="16.8" x14ac:dyDescent="0.25">
      <c r="A43" s="5"/>
      <c r="B43" s="5"/>
      <c r="C43" s="5"/>
    </row>
    <row r="44" spans="1:3" ht="16.8" x14ac:dyDescent="0.25">
      <c r="A44" s="5"/>
      <c r="B44" s="5"/>
      <c r="C44" s="5"/>
    </row>
    <row r="45" spans="1:3" ht="16.8" x14ac:dyDescent="0.25">
      <c r="A45" s="5"/>
      <c r="B45" s="5"/>
      <c r="C45" s="5"/>
    </row>
    <row r="46" spans="1:3" ht="16.8" x14ac:dyDescent="0.25">
      <c r="A46" s="5"/>
      <c r="B46" s="5"/>
      <c r="C46" s="5"/>
    </row>
    <row r="47" spans="1:3" ht="16.8" x14ac:dyDescent="0.25">
      <c r="A47" s="5"/>
      <c r="B47" s="5"/>
      <c r="C47" s="5"/>
    </row>
    <row r="48" spans="1:3" ht="16.8" x14ac:dyDescent="0.25">
      <c r="A48" s="5"/>
      <c r="B48" s="5"/>
      <c r="C48" s="5"/>
    </row>
    <row r="49" spans="1:3" ht="16.8" x14ac:dyDescent="0.25">
      <c r="A49" s="5"/>
      <c r="B49" s="5"/>
      <c r="C49" s="5"/>
    </row>
    <row r="50" spans="1:3" ht="16.8" x14ac:dyDescent="0.25">
      <c r="A50" s="5"/>
      <c r="B50" s="5"/>
      <c r="C50" s="5"/>
    </row>
    <row r="51" spans="1:3" ht="16.8" x14ac:dyDescent="0.25">
      <c r="A51" s="5"/>
      <c r="B51" s="5"/>
      <c r="C51" s="5"/>
    </row>
    <row r="52" spans="1:3" ht="16.8" x14ac:dyDescent="0.25">
      <c r="A52" s="5"/>
      <c r="B52" s="5"/>
      <c r="C52" s="5"/>
    </row>
    <row r="53" spans="1:3" ht="16.8" x14ac:dyDescent="0.25">
      <c r="A53" s="5"/>
      <c r="B53" s="5"/>
      <c r="C53" s="5"/>
    </row>
    <row r="54" spans="1:3" ht="16.8" x14ac:dyDescent="0.25">
      <c r="A54" s="5"/>
      <c r="B54" s="5"/>
      <c r="C54" s="5"/>
    </row>
    <row r="55" spans="1:3" ht="16.8" x14ac:dyDescent="0.25">
      <c r="A55" s="5"/>
      <c r="B55" s="5"/>
      <c r="C55" s="5"/>
    </row>
    <row r="56" spans="1:3" ht="16.8" x14ac:dyDescent="0.25">
      <c r="A56" s="5"/>
      <c r="B56" s="5"/>
      <c r="C56" s="5"/>
    </row>
    <row r="57" spans="1:3" ht="16.8" x14ac:dyDescent="0.25">
      <c r="A57" s="5"/>
      <c r="B57" s="5"/>
      <c r="C57" s="5"/>
    </row>
    <row r="58" spans="1:3" ht="16.8" x14ac:dyDescent="0.25">
      <c r="A58" s="5"/>
      <c r="B58" s="5"/>
      <c r="C58" s="5"/>
    </row>
    <row r="59" spans="1:3" ht="16.8" x14ac:dyDescent="0.25">
      <c r="A59" s="5"/>
      <c r="B59" s="5"/>
      <c r="C59" s="5"/>
    </row>
    <row r="60" spans="1:3" ht="16.8" x14ac:dyDescent="0.25">
      <c r="A60" s="5"/>
      <c r="B60" s="5"/>
      <c r="C60" s="5"/>
    </row>
    <row r="61" spans="1:3" ht="16.8" x14ac:dyDescent="0.25">
      <c r="A61" s="5"/>
      <c r="B61" s="5"/>
      <c r="C61" s="5"/>
    </row>
    <row r="62" spans="1:3" ht="16.8" x14ac:dyDescent="0.25">
      <c r="A62" s="5"/>
      <c r="B62" s="5"/>
      <c r="C62" s="5"/>
    </row>
    <row r="63" spans="1:3" ht="16.8" x14ac:dyDescent="0.25">
      <c r="A63" s="5"/>
      <c r="B63" s="5"/>
      <c r="C63" s="5"/>
    </row>
    <row r="64" spans="1:3" ht="16.8" x14ac:dyDescent="0.25">
      <c r="A64" s="5"/>
      <c r="B64" s="5"/>
      <c r="C64" s="5"/>
    </row>
    <row r="65" spans="1:3" ht="16.8" x14ac:dyDescent="0.25">
      <c r="A65" s="5"/>
      <c r="B65" s="5"/>
      <c r="C65" s="5"/>
    </row>
    <row r="66" spans="1:3" ht="16.8" x14ac:dyDescent="0.25">
      <c r="A66" s="5"/>
      <c r="B66" s="5"/>
      <c r="C66" s="5"/>
    </row>
    <row r="67" spans="1:3" ht="16.8" x14ac:dyDescent="0.25">
      <c r="A67" s="5"/>
      <c r="B67" s="5"/>
      <c r="C67" s="5"/>
    </row>
    <row r="68" spans="1:3" ht="16.8" x14ac:dyDescent="0.25">
      <c r="A68" s="5"/>
      <c r="B68" s="5"/>
      <c r="C68" s="5"/>
    </row>
    <row r="69" spans="1:3" ht="16.8" x14ac:dyDescent="0.25">
      <c r="A69" s="5"/>
      <c r="B69" s="5"/>
      <c r="C69" s="5"/>
    </row>
    <row r="70" spans="1:3" ht="16.8" x14ac:dyDescent="0.25">
      <c r="A70" s="5"/>
      <c r="B70" s="5"/>
      <c r="C70" s="5"/>
    </row>
    <row r="71" spans="1:3" ht="16.8" x14ac:dyDescent="0.25">
      <c r="A71" s="5"/>
      <c r="B71" s="5"/>
      <c r="C71" s="5"/>
    </row>
    <row r="72" spans="1:3" ht="16.8" x14ac:dyDescent="0.25">
      <c r="A72" s="5"/>
      <c r="B72" s="5"/>
      <c r="C72" s="5"/>
    </row>
    <row r="73" spans="1:3" ht="16.8" x14ac:dyDescent="0.25">
      <c r="A73" s="5"/>
      <c r="B73" s="5"/>
      <c r="C73" s="5"/>
    </row>
    <row r="74" spans="1:3" ht="16.8" x14ac:dyDescent="0.25">
      <c r="A74" s="5"/>
      <c r="B74" s="5"/>
      <c r="C74" s="5"/>
    </row>
    <row r="75" spans="1:3" ht="16.8" x14ac:dyDescent="0.25">
      <c r="A75" s="5"/>
      <c r="B75" s="5"/>
      <c r="C75" s="5"/>
    </row>
    <row r="76" spans="1:3" ht="16.8" x14ac:dyDescent="0.25">
      <c r="A76" s="5"/>
      <c r="B76" s="5"/>
      <c r="C76" s="5"/>
    </row>
    <row r="77" spans="1:3" ht="16.8" x14ac:dyDescent="0.25">
      <c r="A77" s="5"/>
      <c r="B77" s="5"/>
      <c r="C77" s="5"/>
    </row>
    <row r="78" spans="1:3" ht="16.8" x14ac:dyDescent="0.25">
      <c r="A78" s="5"/>
      <c r="B78" s="5"/>
      <c r="C78" s="5"/>
    </row>
    <row r="79" spans="1:3" ht="16.8" x14ac:dyDescent="0.25">
      <c r="A79" s="5"/>
      <c r="B79" s="5"/>
      <c r="C79" s="5"/>
    </row>
    <row r="80" spans="1:3" ht="16.8" x14ac:dyDescent="0.25">
      <c r="A80" s="5"/>
      <c r="B80" s="5"/>
      <c r="C80" s="5"/>
    </row>
    <row r="81" spans="1:3" ht="16.8" x14ac:dyDescent="0.25">
      <c r="A81" s="5"/>
      <c r="B81" s="5"/>
      <c r="C81" s="5"/>
    </row>
    <row r="82" spans="1:3" ht="16.8" x14ac:dyDescent="0.25">
      <c r="A82" s="5"/>
      <c r="B82" s="5"/>
      <c r="C82" s="5"/>
    </row>
    <row r="83" spans="1:3" ht="16.8" x14ac:dyDescent="0.25">
      <c r="A83" s="5"/>
      <c r="B83" s="5"/>
      <c r="C83" s="5"/>
    </row>
    <row r="84" spans="1:3" ht="16.8" x14ac:dyDescent="0.25">
      <c r="A84" s="5"/>
      <c r="B84" s="5"/>
      <c r="C84" s="5"/>
    </row>
    <row r="85" spans="1:3" ht="16.8" x14ac:dyDescent="0.25">
      <c r="A85" s="5"/>
      <c r="B85" s="5"/>
      <c r="C85" s="5"/>
    </row>
    <row r="86" spans="1:3" ht="16.8" x14ac:dyDescent="0.25">
      <c r="A86" s="5"/>
      <c r="B86" s="5"/>
      <c r="C86" s="5"/>
    </row>
    <row r="87" spans="1:3" ht="16.8" x14ac:dyDescent="0.25">
      <c r="A87" s="5"/>
      <c r="B87" s="5"/>
      <c r="C87" s="5"/>
    </row>
    <row r="88" spans="1:3" ht="16.8" x14ac:dyDescent="0.25">
      <c r="A88" s="5"/>
      <c r="B88" s="5"/>
      <c r="C88" s="5"/>
    </row>
    <row r="89" spans="1:3" ht="16.8" x14ac:dyDescent="0.25">
      <c r="A89" s="5"/>
      <c r="B89" s="5"/>
      <c r="C89" s="5"/>
    </row>
    <row r="90" spans="1:3" ht="16.8" x14ac:dyDescent="0.25">
      <c r="A90" s="5"/>
      <c r="B90" s="5"/>
      <c r="C90" s="5"/>
    </row>
    <row r="91" spans="1:3" ht="16.8" x14ac:dyDescent="0.25">
      <c r="A91" s="5"/>
      <c r="B91" s="5"/>
      <c r="C91" s="5"/>
    </row>
    <row r="92" spans="1:3" ht="16.8" x14ac:dyDescent="0.25">
      <c r="A92" s="5"/>
      <c r="B92" s="5"/>
      <c r="C92" s="5"/>
    </row>
    <row r="93" spans="1:3" ht="16.8" x14ac:dyDescent="0.25">
      <c r="A93" s="5"/>
      <c r="B93" s="5"/>
      <c r="C93" s="5"/>
    </row>
    <row r="94" spans="1:3" ht="16.8" x14ac:dyDescent="0.25">
      <c r="A94" s="5"/>
      <c r="B94" s="5"/>
      <c r="C94" s="5"/>
    </row>
    <row r="95" spans="1:3" ht="16.8" x14ac:dyDescent="0.25">
      <c r="A95" s="5"/>
      <c r="B95" s="5"/>
      <c r="C95" s="5"/>
    </row>
    <row r="96" spans="1:3" ht="16.8" x14ac:dyDescent="0.25">
      <c r="A96" s="5"/>
      <c r="B96" s="5"/>
      <c r="C96" s="5"/>
    </row>
    <row r="97" spans="1:3" ht="16.8" x14ac:dyDescent="0.25">
      <c r="A97" s="5"/>
      <c r="B97" s="5"/>
      <c r="C97" s="5"/>
    </row>
    <row r="98" spans="1:3" ht="16.8" x14ac:dyDescent="0.25">
      <c r="A98" s="5"/>
      <c r="B98" s="5"/>
      <c r="C98" s="5"/>
    </row>
    <row r="99" spans="1:3" ht="16.8" x14ac:dyDescent="0.25">
      <c r="A99" s="5"/>
      <c r="B99" s="5"/>
      <c r="C99" s="5"/>
    </row>
    <row r="100" spans="1:3" ht="16.8" x14ac:dyDescent="0.25">
      <c r="A100" s="5"/>
      <c r="B100" s="5"/>
      <c r="C100" s="5"/>
    </row>
    <row r="101" spans="1:3" ht="16.8" x14ac:dyDescent="0.25">
      <c r="A101" s="5"/>
      <c r="B101" s="5"/>
      <c r="C101" s="5"/>
    </row>
    <row r="102" spans="1:3" ht="16.8" x14ac:dyDescent="0.25">
      <c r="A102" s="5"/>
      <c r="B102" s="5"/>
      <c r="C102" s="5"/>
    </row>
    <row r="103" spans="1:3" ht="16.8" x14ac:dyDescent="0.25">
      <c r="A103" s="5"/>
      <c r="B103" s="5"/>
      <c r="C103" s="5"/>
    </row>
    <row r="104" spans="1:3" ht="16.8" x14ac:dyDescent="0.25">
      <c r="A104" s="5"/>
      <c r="B104" s="5"/>
      <c r="C104" s="5"/>
    </row>
    <row r="105" spans="1:3" ht="16.8" x14ac:dyDescent="0.25">
      <c r="A105" s="5"/>
      <c r="B105" s="5"/>
      <c r="C105" s="5"/>
    </row>
    <row r="106" spans="1:3" ht="16.8" x14ac:dyDescent="0.25">
      <c r="A106" s="5"/>
      <c r="B106" s="5"/>
      <c r="C106" s="5"/>
    </row>
    <row r="107" spans="1:3" ht="16.8" x14ac:dyDescent="0.25">
      <c r="A107" s="5"/>
      <c r="B107" s="5"/>
      <c r="C107" s="5"/>
    </row>
    <row r="108" spans="1:3" ht="16.8" x14ac:dyDescent="0.25">
      <c r="A108" s="5"/>
      <c r="B108" s="5"/>
      <c r="C108" s="5"/>
    </row>
    <row r="109" spans="1:3" ht="16.8" x14ac:dyDescent="0.25">
      <c r="A109" s="5"/>
      <c r="B109" s="5"/>
      <c r="C109" s="5"/>
    </row>
    <row r="110" spans="1:3" ht="16.8" x14ac:dyDescent="0.25">
      <c r="A110" s="5"/>
      <c r="B110" s="5"/>
      <c r="C110" s="5"/>
    </row>
    <row r="111" spans="1:3" ht="16.8" x14ac:dyDescent="0.25">
      <c r="A111" s="5"/>
      <c r="B111" s="5"/>
      <c r="C111" s="5"/>
    </row>
    <row r="112" spans="1:3" ht="16.8" x14ac:dyDescent="0.25">
      <c r="A112" s="5"/>
      <c r="B112" s="5"/>
      <c r="C112" s="5"/>
    </row>
    <row r="113" spans="1:3" ht="16.8" x14ac:dyDescent="0.25">
      <c r="A113" s="5"/>
      <c r="B113" s="5"/>
      <c r="C113" s="5"/>
    </row>
    <row r="114" spans="1:3" ht="16.8" x14ac:dyDescent="0.25">
      <c r="A114" s="5"/>
      <c r="B114" s="5"/>
      <c r="C114" s="5"/>
    </row>
    <row r="115" spans="1:3" ht="16.8" x14ac:dyDescent="0.25">
      <c r="A115" s="5"/>
      <c r="B115" s="5"/>
      <c r="C115" s="5"/>
    </row>
    <row r="116" spans="1:3" ht="16.8" x14ac:dyDescent="0.25">
      <c r="A116" s="5"/>
      <c r="B116" s="5"/>
      <c r="C116" s="5"/>
    </row>
    <row r="117" spans="1:3" ht="16.8" x14ac:dyDescent="0.25">
      <c r="A117" s="5"/>
      <c r="B117" s="5"/>
      <c r="C117" s="5"/>
    </row>
    <row r="118" spans="1:3" ht="16.8" x14ac:dyDescent="0.25">
      <c r="A118" s="5"/>
      <c r="B118" s="5"/>
      <c r="C118" s="5"/>
    </row>
    <row r="119" spans="1:3" ht="16.8" x14ac:dyDescent="0.25">
      <c r="A119" s="5"/>
      <c r="B119" s="5"/>
      <c r="C119" s="5"/>
    </row>
    <row r="120" spans="1:3" ht="16.8" x14ac:dyDescent="0.25">
      <c r="A120" s="5"/>
      <c r="B120" s="5"/>
      <c r="C120" s="5"/>
    </row>
    <row r="121" spans="1:3" ht="16.8" x14ac:dyDescent="0.25">
      <c r="A121" s="5"/>
      <c r="B121" s="5"/>
      <c r="C121" s="5"/>
    </row>
    <row r="122" spans="1:3" ht="16.8" x14ac:dyDescent="0.25">
      <c r="A122" s="5"/>
      <c r="B122" s="5"/>
      <c r="C122" s="5"/>
    </row>
    <row r="123" spans="1:3" ht="16.8" x14ac:dyDescent="0.25">
      <c r="A123" s="5"/>
      <c r="B123" s="5"/>
      <c r="C123" s="5"/>
    </row>
    <row r="124" spans="1:3" ht="16.8" x14ac:dyDescent="0.25">
      <c r="A124" s="5"/>
      <c r="B124" s="5"/>
      <c r="C124" s="5"/>
    </row>
    <row r="125" spans="1:3" ht="16.8" x14ac:dyDescent="0.25">
      <c r="A125" s="5"/>
      <c r="B125" s="5"/>
      <c r="C125" s="5"/>
    </row>
    <row r="126" spans="1:3" ht="16.8" x14ac:dyDescent="0.25">
      <c r="A126" s="5"/>
      <c r="B126" s="5"/>
      <c r="C126" s="5"/>
    </row>
    <row r="127" spans="1:3" ht="16.8" x14ac:dyDescent="0.25">
      <c r="A127" s="5"/>
      <c r="B127" s="5"/>
      <c r="C127" s="5"/>
    </row>
    <row r="128" spans="1:3" ht="16.8" x14ac:dyDescent="0.25">
      <c r="A128" s="5"/>
      <c r="B128" s="5"/>
      <c r="C128" s="5"/>
    </row>
    <row r="129" spans="1:3" ht="16.8" x14ac:dyDescent="0.25">
      <c r="A129" s="5"/>
      <c r="B129" s="5"/>
      <c r="C129" s="5"/>
    </row>
    <row r="130" spans="1:3" ht="16.8" x14ac:dyDescent="0.25">
      <c r="A130" s="5"/>
      <c r="B130" s="5"/>
      <c r="C130" s="5"/>
    </row>
    <row r="131" spans="1:3" ht="16.8" x14ac:dyDescent="0.25">
      <c r="A131" s="5"/>
      <c r="B131" s="5"/>
      <c r="C131" s="5"/>
    </row>
    <row r="132" spans="1:3" ht="16.8" x14ac:dyDescent="0.25">
      <c r="A132" s="5"/>
      <c r="B132" s="5"/>
      <c r="C132" s="5"/>
    </row>
    <row r="133" spans="1:3" ht="16.8" x14ac:dyDescent="0.25">
      <c r="A133" s="5"/>
      <c r="B133" s="5"/>
      <c r="C133" s="5"/>
    </row>
    <row r="134" spans="1:3" ht="16.8" x14ac:dyDescent="0.25">
      <c r="A134" s="5"/>
      <c r="B134" s="5"/>
      <c r="C134" s="5"/>
    </row>
    <row r="135" spans="1:3" ht="16.8" x14ac:dyDescent="0.25">
      <c r="A135" s="5"/>
      <c r="B135" s="5"/>
      <c r="C135" s="5"/>
    </row>
    <row r="136" spans="1:3" ht="16.8" x14ac:dyDescent="0.25">
      <c r="A136" s="5"/>
      <c r="B136" s="5"/>
      <c r="C136" s="5"/>
    </row>
    <row r="137" spans="1:3" ht="16.8" x14ac:dyDescent="0.25">
      <c r="A137" s="5"/>
      <c r="B137" s="5"/>
      <c r="C137" s="5"/>
    </row>
    <row r="138" spans="1:3" ht="16.8" x14ac:dyDescent="0.25">
      <c r="A138" s="5"/>
      <c r="B138" s="5"/>
      <c r="C138" s="5"/>
    </row>
    <row r="139" spans="1:3" ht="16.8" x14ac:dyDescent="0.25">
      <c r="A139" s="5"/>
      <c r="B139" s="5"/>
      <c r="C139" s="5"/>
    </row>
    <row r="140" spans="1:3" ht="16.8" x14ac:dyDescent="0.25">
      <c r="A140" s="5"/>
      <c r="B140" s="5"/>
      <c r="C140" s="5"/>
    </row>
    <row r="141" spans="1:3" ht="16.8" x14ac:dyDescent="0.25">
      <c r="A141" s="5"/>
      <c r="B141" s="5"/>
      <c r="C141" s="5"/>
    </row>
    <row r="142" spans="1:3" ht="16.8" x14ac:dyDescent="0.25">
      <c r="A142" s="5"/>
      <c r="B142" s="5"/>
      <c r="C142" s="5"/>
    </row>
    <row r="143" spans="1:3" ht="16.8" x14ac:dyDescent="0.25">
      <c r="A143" s="5"/>
      <c r="B143" s="5"/>
      <c r="C143" s="5"/>
    </row>
    <row r="144" spans="1:3" ht="16.8" x14ac:dyDescent="0.25">
      <c r="A144" s="5"/>
      <c r="B144" s="5"/>
      <c r="C144" s="5"/>
    </row>
    <row r="145" spans="1:3" ht="16.8" x14ac:dyDescent="0.25">
      <c r="A145" s="5"/>
      <c r="B145" s="5"/>
      <c r="C145" s="5"/>
    </row>
    <row r="146" spans="1:3" ht="16.8" x14ac:dyDescent="0.25">
      <c r="A146" s="5"/>
      <c r="B146" s="5"/>
      <c r="C146" s="5"/>
    </row>
    <row r="147" spans="1:3" ht="16.8" x14ac:dyDescent="0.25">
      <c r="A147" s="5"/>
      <c r="B147" s="5"/>
      <c r="C147" s="5"/>
    </row>
    <row r="148" spans="1:3" ht="16.8" x14ac:dyDescent="0.25">
      <c r="A148" s="5"/>
      <c r="B148" s="5"/>
      <c r="C148" s="5"/>
    </row>
    <row r="149" spans="1:3" ht="16.8" x14ac:dyDescent="0.25">
      <c r="A149" s="5"/>
      <c r="B149" s="5"/>
      <c r="C149" s="5"/>
    </row>
    <row r="150" spans="1:3" ht="16.8" x14ac:dyDescent="0.25">
      <c r="A150" s="5"/>
      <c r="B150" s="5"/>
      <c r="C150" s="5"/>
    </row>
    <row r="151" spans="1:3" ht="16.8" x14ac:dyDescent="0.25">
      <c r="A151" s="5"/>
      <c r="B151" s="5"/>
      <c r="C151" s="5"/>
    </row>
    <row r="152" spans="1:3" ht="16.8" x14ac:dyDescent="0.25">
      <c r="A152" s="5"/>
      <c r="B152" s="5"/>
      <c r="C152" s="5"/>
    </row>
    <row r="153" spans="1:3" ht="16.8" x14ac:dyDescent="0.25">
      <c r="A153" s="5"/>
      <c r="B153" s="5"/>
      <c r="C153" s="5"/>
    </row>
    <row r="154" spans="1:3" ht="16.8" x14ac:dyDescent="0.25">
      <c r="A154" s="5"/>
      <c r="B154" s="5"/>
      <c r="C154" s="5"/>
    </row>
    <row r="155" spans="1:3" ht="16.8" x14ac:dyDescent="0.25">
      <c r="A155" s="5"/>
      <c r="B155" s="5"/>
      <c r="C155" s="5"/>
    </row>
    <row r="156" spans="1:3" ht="16.8" x14ac:dyDescent="0.25">
      <c r="A156" s="5"/>
      <c r="B156" s="5"/>
      <c r="C156" s="5"/>
    </row>
    <row r="157" spans="1:3" ht="16.8" x14ac:dyDescent="0.25">
      <c r="A157" s="5"/>
      <c r="B157" s="5"/>
      <c r="C157" s="5"/>
    </row>
    <row r="158" spans="1:3" ht="16.8" x14ac:dyDescent="0.25">
      <c r="A158" s="5"/>
      <c r="B158" s="5"/>
      <c r="C158" s="5"/>
    </row>
    <row r="159" spans="1:3" ht="16.8" x14ac:dyDescent="0.25">
      <c r="A159" s="5"/>
      <c r="B159" s="5"/>
      <c r="C159" s="5"/>
    </row>
    <row r="160" spans="1:3" ht="16.8" x14ac:dyDescent="0.25">
      <c r="A160" s="5"/>
      <c r="B160" s="5"/>
      <c r="C160" s="5"/>
    </row>
    <row r="161" spans="1:3" ht="16.8" x14ac:dyDescent="0.25">
      <c r="A161" s="5"/>
      <c r="B161" s="5"/>
      <c r="C161" s="5"/>
    </row>
    <row r="162" spans="1:3" ht="16.8" x14ac:dyDescent="0.25">
      <c r="A162" s="5"/>
      <c r="B162" s="5"/>
      <c r="C162" s="5"/>
    </row>
    <row r="163" spans="1:3" ht="16.8" x14ac:dyDescent="0.25">
      <c r="A163" s="5"/>
      <c r="B163" s="5"/>
      <c r="C163" s="5"/>
    </row>
    <row r="164" spans="1:3" ht="16.8" x14ac:dyDescent="0.25">
      <c r="A164" s="5"/>
      <c r="B164" s="5"/>
      <c r="C164" s="5"/>
    </row>
    <row r="165" spans="1:3" ht="16.8" x14ac:dyDescent="0.25">
      <c r="A165" s="5"/>
      <c r="B165" s="5"/>
      <c r="C165" s="5"/>
    </row>
    <row r="166" spans="1:3" ht="16.8" x14ac:dyDescent="0.25">
      <c r="A166" s="5"/>
      <c r="B166" s="5"/>
      <c r="C166" s="5"/>
    </row>
    <row r="167" spans="1:3" ht="16.8" x14ac:dyDescent="0.25">
      <c r="A167" s="5"/>
      <c r="B167" s="5"/>
      <c r="C167" s="5"/>
    </row>
    <row r="168" spans="1:3" ht="16.8" x14ac:dyDescent="0.25">
      <c r="A168" s="5"/>
      <c r="B168" s="5"/>
      <c r="C168" s="5"/>
    </row>
    <row r="169" spans="1:3" ht="16.8" x14ac:dyDescent="0.25">
      <c r="A169" s="5"/>
      <c r="B169" s="5"/>
      <c r="C169" s="5"/>
    </row>
    <row r="170" spans="1:3" ht="16.8" x14ac:dyDescent="0.25">
      <c r="A170" s="5"/>
      <c r="B170" s="5"/>
      <c r="C170" s="5"/>
    </row>
    <row r="171" spans="1:3" ht="16.8" x14ac:dyDescent="0.25">
      <c r="A171" s="5"/>
      <c r="B171" s="5"/>
      <c r="C171" s="5"/>
    </row>
    <row r="172" spans="1:3" ht="16.8" x14ac:dyDescent="0.25">
      <c r="A172" s="5"/>
      <c r="B172" s="5"/>
      <c r="C172" s="5"/>
    </row>
    <row r="173" spans="1:3" ht="16.8" x14ac:dyDescent="0.25">
      <c r="A173" s="5"/>
      <c r="B173" s="5"/>
      <c r="C173" s="5"/>
    </row>
    <row r="174" spans="1:3" ht="16.8" x14ac:dyDescent="0.25">
      <c r="A174" s="5"/>
      <c r="B174" s="5"/>
      <c r="C174" s="5"/>
    </row>
    <row r="175" spans="1:3" ht="16.8" x14ac:dyDescent="0.25">
      <c r="A175" s="5"/>
      <c r="B175" s="5"/>
      <c r="C175" s="5"/>
    </row>
    <row r="176" spans="1:3" ht="16.8" x14ac:dyDescent="0.25">
      <c r="A176" s="5"/>
      <c r="B176" s="5"/>
      <c r="C176" s="5"/>
    </row>
    <row r="177" spans="1:3" ht="16.8" x14ac:dyDescent="0.25">
      <c r="A177" s="5"/>
      <c r="B177" s="5"/>
      <c r="C177" s="5"/>
    </row>
    <row r="178" spans="1:3" ht="16.8" x14ac:dyDescent="0.25">
      <c r="A178" s="5"/>
      <c r="B178" s="5"/>
      <c r="C178" s="5"/>
    </row>
    <row r="179" spans="1:3" ht="16.8" x14ac:dyDescent="0.25">
      <c r="A179" s="5"/>
      <c r="B179" s="5"/>
      <c r="C179" s="5"/>
    </row>
    <row r="180" spans="1:3" ht="16.8" x14ac:dyDescent="0.25">
      <c r="A180" s="5"/>
      <c r="B180" s="5"/>
      <c r="C180" s="5"/>
    </row>
    <row r="181" spans="1:3" ht="16.8" x14ac:dyDescent="0.25">
      <c r="A181" s="5"/>
      <c r="B181" s="5"/>
      <c r="C181" s="5"/>
    </row>
    <row r="182" spans="1:3" ht="16.8" x14ac:dyDescent="0.25">
      <c r="A182" s="5"/>
      <c r="B182" s="5"/>
      <c r="C182" s="5"/>
    </row>
    <row r="183" spans="1:3" ht="16.8" x14ac:dyDescent="0.25">
      <c r="A183" s="5"/>
      <c r="B183" s="5"/>
      <c r="C183" s="5"/>
    </row>
    <row r="184" spans="1:3" ht="16.8" x14ac:dyDescent="0.25">
      <c r="A184" s="5"/>
      <c r="B184" s="5"/>
      <c r="C184" s="5"/>
    </row>
    <row r="185" spans="1:3" ht="16.8" x14ac:dyDescent="0.25">
      <c r="A185" s="5"/>
      <c r="B185" s="5"/>
      <c r="C185" s="5"/>
    </row>
    <row r="186" spans="1:3" ht="16.8" x14ac:dyDescent="0.25">
      <c r="A186" s="5"/>
      <c r="B186" s="5"/>
      <c r="C186" s="5"/>
    </row>
    <row r="187" spans="1:3" ht="16.8" x14ac:dyDescent="0.25">
      <c r="A187" s="5"/>
      <c r="B187" s="5"/>
      <c r="C187" s="5"/>
    </row>
    <row r="188" spans="1:3" ht="16.8" x14ac:dyDescent="0.25">
      <c r="A188" s="5"/>
      <c r="B188" s="5"/>
      <c r="C188" s="5"/>
    </row>
    <row r="189" spans="1:3" ht="16.8" x14ac:dyDescent="0.25">
      <c r="A189" s="5"/>
      <c r="B189" s="5"/>
      <c r="C189" s="5"/>
    </row>
    <row r="190" spans="1:3" ht="16.8" x14ac:dyDescent="0.25">
      <c r="A190" s="5"/>
      <c r="B190" s="5"/>
      <c r="C190" s="5"/>
    </row>
    <row r="191" spans="1:3" ht="16.8" x14ac:dyDescent="0.25">
      <c r="A191" s="5"/>
      <c r="B191" s="5"/>
      <c r="C191" s="5"/>
    </row>
    <row r="192" spans="1:3" ht="16.8" x14ac:dyDescent="0.25">
      <c r="A192" s="5"/>
      <c r="B192" s="5"/>
      <c r="C192" s="5"/>
    </row>
    <row r="193" spans="1:3" ht="16.8" x14ac:dyDescent="0.25">
      <c r="A193" s="5"/>
      <c r="B193" s="5"/>
      <c r="C193" s="5"/>
    </row>
    <row r="194" spans="1:3" ht="16.8" x14ac:dyDescent="0.25">
      <c r="A194" s="5"/>
      <c r="B194" s="5"/>
      <c r="C194" s="5"/>
    </row>
    <row r="195" spans="1:3" ht="16.8" x14ac:dyDescent="0.25">
      <c r="A195" s="5"/>
      <c r="B195" s="5"/>
      <c r="C195" s="5"/>
    </row>
    <row r="196" spans="1:3" ht="16.8" x14ac:dyDescent="0.25">
      <c r="A196" s="5"/>
      <c r="B196" s="5"/>
      <c r="C196" s="5"/>
    </row>
    <row r="197" spans="1:3" ht="16.8" x14ac:dyDescent="0.25">
      <c r="A197" s="5"/>
      <c r="B197" s="5"/>
      <c r="C197" s="5"/>
    </row>
    <row r="198" spans="1:3" ht="16.8" x14ac:dyDescent="0.25">
      <c r="A198" s="5"/>
      <c r="B198" s="5"/>
      <c r="C198" s="5"/>
    </row>
    <row r="199" spans="1:3" ht="16.8" x14ac:dyDescent="0.25">
      <c r="A199" s="5"/>
      <c r="B199" s="5"/>
      <c r="C199" s="5"/>
    </row>
    <row r="200" spans="1:3" ht="16.8" x14ac:dyDescent="0.25">
      <c r="A200" s="5"/>
      <c r="B200" s="5"/>
      <c r="C200" s="5"/>
    </row>
    <row r="201" spans="1:3" ht="16.8" x14ac:dyDescent="0.25">
      <c r="A201" s="5"/>
      <c r="B201" s="5"/>
      <c r="C201" s="5"/>
    </row>
    <row r="202" spans="1:3" ht="16.8" x14ac:dyDescent="0.25">
      <c r="A202" s="5"/>
      <c r="B202" s="5"/>
      <c r="C202" s="5"/>
    </row>
    <row r="203" spans="1:3" ht="16.8" x14ac:dyDescent="0.25">
      <c r="A203" s="5"/>
      <c r="B203" s="5"/>
      <c r="C203" s="5"/>
    </row>
    <row r="204" spans="1:3" ht="16.8" x14ac:dyDescent="0.25">
      <c r="A204" s="5"/>
      <c r="B204" s="5"/>
      <c r="C204" s="5"/>
    </row>
    <row r="205" spans="1:3" ht="16.8" x14ac:dyDescent="0.25">
      <c r="A205" s="5"/>
      <c r="B205" s="5"/>
      <c r="C205" s="5"/>
    </row>
    <row r="206" spans="1:3" ht="16.8" x14ac:dyDescent="0.25">
      <c r="A206" s="5"/>
      <c r="B206" s="5"/>
      <c r="C206" s="5"/>
    </row>
    <row r="207" spans="1:3" ht="16.8" x14ac:dyDescent="0.25">
      <c r="A207" s="5"/>
      <c r="B207" s="5"/>
      <c r="C207" s="5"/>
    </row>
    <row r="208" spans="1:3" ht="16.8" x14ac:dyDescent="0.25">
      <c r="A208" s="5"/>
      <c r="B208" s="5"/>
      <c r="C208" s="5"/>
    </row>
    <row r="209" spans="1:3" ht="16.8" x14ac:dyDescent="0.25">
      <c r="A209" s="5"/>
      <c r="B209" s="5"/>
      <c r="C209" s="5"/>
    </row>
    <row r="210" spans="1:3" ht="16.8" x14ac:dyDescent="0.25">
      <c r="A210" s="5"/>
      <c r="B210" s="5"/>
      <c r="C210" s="5"/>
    </row>
    <row r="211" spans="1:3" ht="16.8" x14ac:dyDescent="0.25">
      <c r="A211" s="5"/>
      <c r="B211" s="5"/>
      <c r="C211" s="5"/>
    </row>
    <row r="212" spans="1:3" ht="16.8" x14ac:dyDescent="0.25">
      <c r="A212" s="5"/>
      <c r="B212" s="5"/>
      <c r="C212" s="5"/>
    </row>
    <row r="213" spans="1:3" ht="16.8" x14ac:dyDescent="0.25">
      <c r="A213" s="5"/>
      <c r="B213" s="5"/>
      <c r="C213" s="5"/>
    </row>
    <row r="214" spans="1:3" ht="16.8" x14ac:dyDescent="0.25">
      <c r="A214" s="5"/>
      <c r="B214" s="5"/>
      <c r="C214" s="5"/>
    </row>
    <row r="215" spans="1:3" ht="16.8" x14ac:dyDescent="0.25">
      <c r="A215" s="5"/>
      <c r="B215" s="5"/>
      <c r="C215" s="5"/>
    </row>
    <row r="216" spans="1:3" ht="16.8" x14ac:dyDescent="0.25">
      <c r="A216" s="5"/>
      <c r="B216" s="5"/>
      <c r="C216" s="5"/>
    </row>
    <row r="217" spans="1:3" ht="16.8" x14ac:dyDescent="0.25">
      <c r="A217" s="5"/>
      <c r="B217" s="5"/>
      <c r="C217" s="5"/>
    </row>
    <row r="218" spans="1:3" ht="16.8" x14ac:dyDescent="0.25">
      <c r="A218" s="5"/>
      <c r="B218" s="5"/>
      <c r="C218" s="5"/>
    </row>
    <row r="219" spans="1:3" ht="16.8" x14ac:dyDescent="0.25">
      <c r="A219" s="5"/>
      <c r="B219" s="5"/>
      <c r="C219" s="5"/>
    </row>
    <row r="220" spans="1:3" ht="16.8" x14ac:dyDescent="0.25">
      <c r="A220" s="5"/>
      <c r="B220" s="5"/>
      <c r="C220" s="5"/>
    </row>
    <row r="221" spans="1:3" ht="16.8" x14ac:dyDescent="0.25">
      <c r="A221" s="5"/>
      <c r="B221" s="5"/>
      <c r="C221" s="5"/>
    </row>
    <row r="222" spans="1:3" ht="16.8" x14ac:dyDescent="0.25">
      <c r="A222" s="5"/>
      <c r="B222" s="5"/>
      <c r="C222" s="5"/>
    </row>
    <row r="223" spans="1:3" ht="16.8" x14ac:dyDescent="0.25">
      <c r="A223" s="5"/>
      <c r="B223" s="5"/>
      <c r="C223" s="5"/>
    </row>
    <row r="224" spans="1:3" ht="16.8" x14ac:dyDescent="0.25">
      <c r="A224" s="5"/>
      <c r="B224" s="5"/>
      <c r="C224" s="5"/>
    </row>
    <row r="225" spans="1:3" ht="16.8" x14ac:dyDescent="0.25">
      <c r="A225" s="5"/>
      <c r="B225" s="5"/>
      <c r="C225" s="5"/>
    </row>
    <row r="226" spans="1:3" ht="16.8" x14ac:dyDescent="0.25">
      <c r="A226" s="5"/>
      <c r="B226" s="5"/>
      <c r="C226" s="5"/>
    </row>
    <row r="227" spans="1:3" ht="16.8" x14ac:dyDescent="0.25">
      <c r="A227" s="5"/>
      <c r="B227" s="5"/>
      <c r="C227" s="5"/>
    </row>
    <row r="228" spans="1:3" ht="16.8" x14ac:dyDescent="0.25">
      <c r="A228" s="5"/>
      <c r="B228" s="5"/>
      <c r="C228" s="5"/>
    </row>
    <row r="229" spans="1:3" ht="16.8" x14ac:dyDescent="0.25">
      <c r="A229" s="5"/>
      <c r="B229" s="5"/>
      <c r="C229" s="5"/>
    </row>
    <row r="230" spans="1:3" ht="16.8" x14ac:dyDescent="0.25">
      <c r="A230" s="5"/>
      <c r="B230" s="5"/>
      <c r="C230" s="5"/>
    </row>
    <row r="231" spans="1:3" ht="16.8" x14ac:dyDescent="0.25">
      <c r="A231" s="5"/>
      <c r="B231" s="5"/>
      <c r="C231" s="5"/>
    </row>
    <row r="232" spans="1:3" ht="16.8" x14ac:dyDescent="0.25">
      <c r="A232" s="5"/>
      <c r="B232" s="5"/>
      <c r="C232" s="5"/>
    </row>
    <row r="233" spans="1:3" ht="16.8" x14ac:dyDescent="0.25">
      <c r="A233" s="5"/>
      <c r="B233" s="5"/>
      <c r="C233" s="5"/>
    </row>
    <row r="234" spans="1:3" ht="16.8" x14ac:dyDescent="0.25">
      <c r="A234" s="5"/>
      <c r="B234" s="5"/>
      <c r="C234" s="5"/>
    </row>
    <row r="235" spans="1:3" ht="16.8" x14ac:dyDescent="0.25">
      <c r="A235" s="5"/>
      <c r="B235" s="5"/>
      <c r="C235" s="5"/>
    </row>
    <row r="236" spans="1:3" ht="16.8" x14ac:dyDescent="0.25">
      <c r="A236" s="5"/>
      <c r="B236" s="5"/>
      <c r="C236" s="5"/>
    </row>
    <row r="237" spans="1:3" ht="16.8" x14ac:dyDescent="0.25">
      <c r="A237" s="5"/>
      <c r="B237" s="5"/>
      <c r="C237" s="5"/>
    </row>
    <row r="238" spans="1:3" ht="16.8" x14ac:dyDescent="0.25">
      <c r="A238" s="5"/>
      <c r="B238" s="5"/>
      <c r="C238" s="5"/>
    </row>
    <row r="239" spans="1:3" ht="16.8" x14ac:dyDescent="0.25">
      <c r="A239" s="5"/>
      <c r="B239" s="5"/>
      <c r="C239" s="5"/>
    </row>
    <row r="240" spans="1:3" ht="16.8" x14ac:dyDescent="0.25">
      <c r="A240" s="5"/>
      <c r="B240" s="5"/>
      <c r="C240" s="5"/>
    </row>
    <row r="241" spans="1:3" ht="16.8" x14ac:dyDescent="0.25">
      <c r="A241" s="5"/>
      <c r="B241" s="5"/>
      <c r="C241" s="5"/>
    </row>
    <row r="242" spans="1:3" ht="16.8" x14ac:dyDescent="0.25">
      <c r="A242" s="5"/>
      <c r="B242" s="5"/>
      <c r="C242" s="5"/>
    </row>
    <row r="243" spans="1:3" ht="16.8" x14ac:dyDescent="0.25">
      <c r="A243" s="5"/>
      <c r="B243" s="5"/>
      <c r="C243" s="5"/>
    </row>
    <row r="244" spans="1:3" ht="16.8" x14ac:dyDescent="0.25">
      <c r="A244" s="5"/>
      <c r="B244" s="5"/>
      <c r="C244" s="5"/>
    </row>
    <row r="245" spans="1:3" ht="16.8" x14ac:dyDescent="0.25">
      <c r="A245" s="5"/>
      <c r="B245" s="5"/>
      <c r="C245" s="5"/>
    </row>
    <row r="246" spans="1:3" ht="16.8" x14ac:dyDescent="0.25">
      <c r="A246" s="5"/>
      <c r="B246" s="5"/>
      <c r="C246" s="5"/>
    </row>
    <row r="247" spans="1:3" ht="16.8" x14ac:dyDescent="0.25">
      <c r="A247" s="5"/>
      <c r="B247" s="5"/>
      <c r="C247" s="5"/>
    </row>
    <row r="248" spans="1:3" ht="16.8" x14ac:dyDescent="0.25">
      <c r="A248" s="5"/>
      <c r="B248" s="5"/>
      <c r="C248" s="5"/>
    </row>
    <row r="249" spans="1:3" ht="16.8" x14ac:dyDescent="0.25">
      <c r="A249" s="5"/>
      <c r="B249" s="5"/>
      <c r="C249" s="5"/>
    </row>
    <row r="250" spans="1:3" ht="16.8" x14ac:dyDescent="0.25">
      <c r="A250" s="5"/>
      <c r="B250" s="5"/>
      <c r="C250" s="5"/>
    </row>
    <row r="251" spans="1:3" ht="16.8" x14ac:dyDescent="0.25">
      <c r="A251" s="5"/>
      <c r="B251" s="5"/>
      <c r="C251" s="5"/>
    </row>
    <row r="252" spans="1:3" ht="16.8" x14ac:dyDescent="0.25">
      <c r="A252" s="5"/>
      <c r="B252" s="5"/>
      <c r="C252" s="5"/>
    </row>
    <row r="253" spans="1:3" ht="16.8" x14ac:dyDescent="0.25">
      <c r="A253" s="5"/>
      <c r="B253" s="5"/>
      <c r="C253" s="5"/>
    </row>
    <row r="254" spans="1:3" ht="16.8" x14ac:dyDescent="0.25">
      <c r="A254" s="5"/>
      <c r="B254" s="5"/>
      <c r="C254" s="5"/>
    </row>
    <row r="255" spans="1:3" ht="16.8" x14ac:dyDescent="0.25">
      <c r="A255" s="5"/>
      <c r="B255" s="5"/>
      <c r="C255" s="5"/>
    </row>
    <row r="256" spans="1:3" ht="16.8" x14ac:dyDescent="0.25">
      <c r="A256" s="5"/>
      <c r="B256" s="5"/>
      <c r="C256" s="5"/>
    </row>
    <row r="257" spans="1:3" ht="16.8" x14ac:dyDescent="0.25">
      <c r="A257" s="5"/>
      <c r="B257" s="5"/>
      <c r="C257" s="5"/>
    </row>
    <row r="258" spans="1:3" ht="16.8" x14ac:dyDescent="0.25">
      <c r="A258" s="5"/>
      <c r="B258" s="5"/>
      <c r="C258" s="5"/>
    </row>
    <row r="259" spans="1:3" ht="16.8" x14ac:dyDescent="0.25">
      <c r="A259" s="5"/>
      <c r="B259" s="5"/>
      <c r="C259" s="5"/>
    </row>
    <row r="260" spans="1:3" ht="16.8" x14ac:dyDescent="0.25">
      <c r="A260" s="6"/>
      <c r="B260" s="6"/>
      <c r="C260" s="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79998168889431442"/>
  </sheetPr>
  <dimension ref="B1:H18"/>
  <sheetViews>
    <sheetView workbookViewId="0">
      <selection activeCell="C2" sqref="C2"/>
    </sheetView>
  </sheetViews>
  <sheetFormatPr defaultColWidth="9.09765625" defaultRowHeight="18" x14ac:dyDescent="0.25"/>
  <cols>
    <col min="1" max="1" width="3.3984375" style="15" customWidth="1"/>
    <col min="2" max="2" width="26" style="15" customWidth="1"/>
    <col min="3" max="3" width="83.69921875" style="15" customWidth="1"/>
    <col min="4" max="4" width="11.3984375" style="15" bestFit="1" customWidth="1"/>
    <col min="5" max="7" width="9.09765625" style="15" customWidth="1"/>
    <col min="8" max="8" width="17.8984375" style="15" hidden="1" customWidth="1"/>
    <col min="9" max="9" width="9.09765625" style="15" customWidth="1"/>
    <col min="10" max="16384" width="9.09765625" style="15"/>
  </cols>
  <sheetData>
    <row r="1" spans="2:8" ht="18.75" customHeight="1" x14ac:dyDescent="0.25">
      <c r="B1" s="7" t="s">
        <v>13</v>
      </c>
      <c r="H1" s="15" t="s">
        <v>167</v>
      </c>
    </row>
    <row r="2" spans="2:8" ht="21" customHeight="1" x14ac:dyDescent="0.25">
      <c r="B2" s="29" t="s">
        <v>167</v>
      </c>
      <c r="C2" s="32" t="s">
        <v>184</v>
      </c>
      <c r="H2" s="66" t="str">
        <f>C2</f>
        <v xml:space="preserve"> </v>
      </c>
    </row>
    <row r="3" spans="2:8" ht="21" customHeight="1" x14ac:dyDescent="0.25">
      <c r="B3" s="30" t="s">
        <v>168</v>
      </c>
      <c r="C3" s="67"/>
    </row>
    <row r="4" spans="2:8" ht="21" customHeight="1" x14ac:dyDescent="0.25">
      <c r="B4" s="30" t="s">
        <v>1</v>
      </c>
      <c r="C4" s="34"/>
    </row>
    <row r="5" spans="2:8" ht="21" customHeight="1" x14ac:dyDescent="0.25">
      <c r="B5" s="30" t="s">
        <v>149</v>
      </c>
      <c r="C5" s="35"/>
    </row>
    <row r="6" spans="2:8" ht="57.75" customHeight="1" x14ac:dyDescent="0.25">
      <c r="B6" s="30" t="s">
        <v>169</v>
      </c>
      <c r="C6" s="36"/>
    </row>
    <row r="7" spans="2:8" ht="21" customHeight="1" x14ac:dyDescent="0.25">
      <c r="B7" s="30" t="s">
        <v>170</v>
      </c>
      <c r="C7" s="33" t="s">
        <v>184</v>
      </c>
    </row>
    <row r="8" spans="2:8" ht="21" customHeight="1" x14ac:dyDescent="0.25">
      <c r="B8" s="30" t="s">
        <v>171</v>
      </c>
      <c r="C8" s="33" t="s">
        <v>184</v>
      </c>
    </row>
    <row r="9" spans="2:8" ht="21" customHeight="1" x14ac:dyDescent="0.25">
      <c r="B9" s="30" t="s">
        <v>2</v>
      </c>
      <c r="C9" s="35"/>
    </row>
    <row r="10" spans="2:8" ht="21" customHeight="1" x14ac:dyDescent="0.25">
      <c r="B10" s="30" t="s">
        <v>17</v>
      </c>
      <c r="C10" s="37"/>
    </row>
    <row r="11" spans="2:8" ht="21" customHeight="1" x14ac:dyDescent="0.25">
      <c r="B11" s="30" t="s">
        <v>3</v>
      </c>
      <c r="C11" s="33"/>
    </row>
    <row r="12" spans="2:8" ht="21" customHeight="1" x14ac:dyDescent="0.25">
      <c r="B12" s="30" t="s">
        <v>4</v>
      </c>
      <c r="C12" s="33"/>
    </row>
    <row r="13" spans="2:8" ht="21" customHeight="1" x14ac:dyDescent="0.25">
      <c r="B13" s="30" t="s">
        <v>5</v>
      </c>
      <c r="C13" s="33"/>
    </row>
    <row r="14" spans="2:8" ht="21" customHeight="1" x14ac:dyDescent="0.25">
      <c r="B14" s="30" t="s">
        <v>6</v>
      </c>
      <c r="C14" s="33"/>
    </row>
    <row r="15" spans="2:8" ht="21" customHeight="1" x14ac:dyDescent="0.25">
      <c r="B15" s="30" t="s">
        <v>7</v>
      </c>
      <c r="C15" s="33"/>
    </row>
    <row r="16" spans="2:8" ht="21" customHeight="1" x14ac:dyDescent="0.25">
      <c r="B16" s="30" t="s">
        <v>151</v>
      </c>
      <c r="C16" s="36"/>
    </row>
    <row r="17" spans="2:3" x14ac:dyDescent="0.25">
      <c r="B17" s="31" t="s">
        <v>0</v>
      </c>
      <c r="C17" s="38"/>
    </row>
    <row r="18" spans="2:3" ht="24" customHeight="1" x14ac:dyDescent="0.25"/>
  </sheetData>
  <sheetProtection selectLockedCells="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Kem1">
              <controlPr defaultSize="0" print="0" autoFill="0" autoPict="0" macro="[1]!ChonFileDKFile1">
                <anchor moveWithCells="1">
                  <from>
                    <xdr:col>2</xdr:col>
                    <xdr:colOff>4000500</xdr:colOff>
                    <xdr:row>10</xdr:row>
                    <xdr:rowOff>38100</xdr:rowOff>
                  </from>
                  <to>
                    <xdr:col>2</xdr:col>
                    <xdr:colOff>5524500</xdr:colOff>
                    <xdr:row>10</xdr:row>
                    <xdr:rowOff>251460</xdr:rowOff>
                  </to>
                </anchor>
              </controlPr>
            </control>
          </mc:Choice>
        </mc:AlternateContent>
        <mc:AlternateContent xmlns:mc="http://schemas.openxmlformats.org/markup-compatibility/2006">
          <mc:Choice Requires="x14">
            <control shapeId="2050" r:id="rId5" name="DKem2">
              <controlPr defaultSize="0" print="0" autoFill="0" autoPict="0" macro="[1]!ChonFileDKFile2">
                <anchor moveWithCells="1">
                  <from>
                    <xdr:col>2</xdr:col>
                    <xdr:colOff>3992880</xdr:colOff>
                    <xdr:row>11</xdr:row>
                    <xdr:rowOff>45720</xdr:rowOff>
                  </from>
                  <to>
                    <xdr:col>2</xdr:col>
                    <xdr:colOff>5516880</xdr:colOff>
                    <xdr:row>11</xdr:row>
                    <xdr:rowOff>259080</xdr:rowOff>
                  </to>
                </anchor>
              </controlPr>
            </control>
          </mc:Choice>
        </mc:AlternateContent>
        <mc:AlternateContent xmlns:mc="http://schemas.openxmlformats.org/markup-compatibility/2006">
          <mc:Choice Requires="x14">
            <control shapeId="2051" r:id="rId6" name="DKem3">
              <controlPr defaultSize="0" print="0" autoFill="0" autoPict="0" macro="[1]!ChonFileDKFile3">
                <anchor moveWithCells="1">
                  <from>
                    <xdr:col>2</xdr:col>
                    <xdr:colOff>3992880</xdr:colOff>
                    <xdr:row>12</xdr:row>
                    <xdr:rowOff>38100</xdr:rowOff>
                  </from>
                  <to>
                    <xdr:col>2</xdr:col>
                    <xdr:colOff>5516880</xdr:colOff>
                    <xdr:row>12</xdr:row>
                    <xdr:rowOff>251460</xdr:rowOff>
                  </to>
                </anchor>
              </controlPr>
            </control>
          </mc:Choice>
        </mc:AlternateContent>
        <mc:AlternateContent xmlns:mc="http://schemas.openxmlformats.org/markup-compatibility/2006">
          <mc:Choice Requires="x14">
            <control shapeId="2052" r:id="rId7" name="DKem4">
              <controlPr defaultSize="0" print="0" autoFill="0" autoPict="0" macro="[1]!ChonFileDKFile4">
                <anchor moveWithCells="1">
                  <from>
                    <xdr:col>2</xdr:col>
                    <xdr:colOff>3992880</xdr:colOff>
                    <xdr:row>13</xdr:row>
                    <xdr:rowOff>45720</xdr:rowOff>
                  </from>
                  <to>
                    <xdr:col>2</xdr:col>
                    <xdr:colOff>5516880</xdr:colOff>
                    <xdr:row>13</xdr:row>
                    <xdr:rowOff>259080</xdr:rowOff>
                  </to>
                </anchor>
              </controlPr>
            </control>
          </mc:Choice>
        </mc:AlternateContent>
        <mc:AlternateContent xmlns:mc="http://schemas.openxmlformats.org/markup-compatibility/2006">
          <mc:Choice Requires="x14">
            <control shapeId="2053" r:id="rId8" name="DKem5">
              <controlPr defaultSize="0" print="0" autoFill="0" autoPict="0" macro="[1]!ChonFileDKFile5">
                <anchor moveWithCells="1">
                  <from>
                    <xdr:col>2</xdr:col>
                    <xdr:colOff>3992880</xdr:colOff>
                    <xdr:row>14</xdr:row>
                    <xdr:rowOff>30480</xdr:rowOff>
                  </from>
                  <to>
                    <xdr:col>2</xdr:col>
                    <xdr:colOff>5516880</xdr:colOff>
                    <xdr:row>14</xdr:row>
                    <xdr:rowOff>236220</xdr:rowOff>
                  </to>
                </anchor>
              </controlPr>
            </control>
          </mc:Choice>
        </mc:AlternateContent>
        <mc:AlternateContent xmlns:mc="http://schemas.openxmlformats.org/markup-compatibility/2006">
          <mc:Choice Requires="x14">
            <control shapeId="2054" r:id="rId9" name="DKem6">
              <controlPr defaultSize="0" print="0" autoFill="0" autoPict="0" macro="[1]!ChonFolder2">
                <anchor moveWithCells="1">
                  <from>
                    <xdr:col>2</xdr:col>
                    <xdr:colOff>3992880</xdr:colOff>
                    <xdr:row>15</xdr:row>
                    <xdr:rowOff>22860</xdr:rowOff>
                  </from>
                  <to>
                    <xdr:col>2</xdr:col>
                    <xdr:colOff>5516880</xdr:colOff>
                    <xdr:row>15</xdr:row>
                    <xdr:rowOff>228600</xdr:rowOff>
                  </to>
                </anchor>
              </controlPr>
            </control>
          </mc:Choice>
        </mc:AlternateContent>
        <mc:AlternateContent xmlns:mc="http://schemas.openxmlformats.org/markup-compatibility/2006">
          <mc:Choice Requires="x14">
            <control shapeId="2055" r:id="rId10" name="LuuCSLDVB">
              <controlPr defaultSize="0" print="0" autoFill="0" autoPict="0" macro="[1]!ChuyenCSDL">
                <anchor moveWithCells="1">
                  <from>
                    <xdr:col>1</xdr:col>
                    <xdr:colOff>7620</xdr:colOff>
                    <xdr:row>17</xdr:row>
                    <xdr:rowOff>160020</xdr:rowOff>
                  </from>
                  <to>
                    <xdr:col>1</xdr:col>
                    <xdr:colOff>1531620</xdr:colOff>
                    <xdr:row>18</xdr:row>
                    <xdr:rowOff>160020</xdr:rowOff>
                  </to>
                </anchor>
              </controlPr>
            </control>
          </mc:Choice>
        </mc:AlternateContent>
        <mc:AlternateContent xmlns:mc="http://schemas.openxmlformats.org/markup-compatibility/2006">
          <mc:Choice Requires="x14">
            <control shapeId="2056" r:id="rId11" name="DKem9">
              <controlPr defaultSize="0" print="0" autoFill="0" autoPict="0" macro="[1]!XoaPhanNHapLieu">
                <anchor moveWithCells="1">
                  <from>
                    <xdr:col>2</xdr:col>
                    <xdr:colOff>259080</xdr:colOff>
                    <xdr:row>17</xdr:row>
                    <xdr:rowOff>175260</xdr:rowOff>
                  </from>
                  <to>
                    <xdr:col>2</xdr:col>
                    <xdr:colOff>1783080</xdr:colOff>
                    <xdr:row>18</xdr:row>
                    <xdr:rowOff>160020</xdr:rowOff>
                  </to>
                </anchor>
              </controlPr>
            </control>
          </mc:Choice>
        </mc:AlternateContent>
        <mc:AlternateContent xmlns:mc="http://schemas.openxmlformats.org/markup-compatibility/2006">
          <mc:Choice Requires="x14">
            <control shapeId="2058" r:id="rId12" name="LaySoLuu">
              <controlPr defaultSize="0" print="0" autoFill="0" autoPict="0" macro="[1]!SoluuQLVB">
                <anchor moveWithCells="1">
                  <from>
                    <xdr:col>2</xdr:col>
                    <xdr:colOff>4000500</xdr:colOff>
                    <xdr:row>2</xdr:row>
                    <xdr:rowOff>30480</xdr:rowOff>
                  </from>
                  <to>
                    <xdr:col>2</xdr:col>
                    <xdr:colOff>5524500</xdr:colOff>
                    <xdr:row>2</xdr:row>
                    <xdr:rowOff>236220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DanhMuc!$A$2:$A$105</xm:f>
          </x14:formula1>
          <xm:sqref>C2</xm:sqref>
        </x14:dataValidation>
        <x14:dataValidation type="list" errorStyle="warning" allowBlank="1" xr:uid="{EF8D8F24-5532-46B4-B235-99F83984ED6D}">
          <x14:formula1>
            <xm:f>DanhMuc!$B$2:$B$104</xm:f>
          </x14:formula1>
          <xm:sqref>C7</xm:sqref>
        </x14:dataValidation>
        <x14:dataValidation type="list" errorStyle="warning" allowBlank="1" xr:uid="{49E45004-DF2A-4758-A2AD-DE842D5EBEFF}">
          <x14:formula1>
            <xm:f>DanhMuc!$C$2:$C$104</xm:f>
          </x14:formula1>
          <xm:sqref>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32"/>
  <sheetViews>
    <sheetView workbookViewId="0">
      <selection activeCell="E18" sqref="E18"/>
    </sheetView>
  </sheetViews>
  <sheetFormatPr defaultRowHeight="13.8" x14ac:dyDescent="0.25"/>
  <cols>
    <col min="2" max="2" width="38.09765625" customWidth="1"/>
    <col min="6" max="6" width="19.09765625" customWidth="1"/>
  </cols>
  <sheetData>
    <row r="1" spans="1:17" ht="24" customHeight="1" x14ac:dyDescent="0.25">
      <c r="A1" t="s">
        <v>187</v>
      </c>
      <c r="B1" s="3" t="str">
        <f>B2</f>
        <v>Loại Văn bản</v>
      </c>
      <c r="C1" s="3" t="str">
        <f>B10</f>
        <v>Nguồn Văn bản</v>
      </c>
      <c r="D1" s="4" t="str">
        <f>B11</f>
        <v>Đầu mối xử lý</v>
      </c>
    </row>
    <row r="2" spans="1:17" ht="15" x14ac:dyDescent="0.25">
      <c r="B2" s="1" t="s">
        <v>167</v>
      </c>
      <c r="C2" s="2" t="s">
        <v>168</v>
      </c>
      <c r="D2" s="2" t="s">
        <v>1</v>
      </c>
      <c r="E2" s="2" t="s">
        <v>149</v>
      </c>
      <c r="F2" s="2" t="s">
        <v>169</v>
      </c>
      <c r="G2" s="2" t="s">
        <v>170</v>
      </c>
      <c r="H2" s="2" t="s">
        <v>171</v>
      </c>
      <c r="I2" s="2" t="s">
        <v>2</v>
      </c>
      <c r="J2" s="2" t="s">
        <v>17</v>
      </c>
      <c r="K2" s="2" t="s">
        <v>3</v>
      </c>
      <c r="L2" s="2" t="s">
        <v>4</v>
      </c>
      <c r="M2" s="2" t="s">
        <v>5</v>
      </c>
      <c r="N2" s="2" t="s">
        <v>6</v>
      </c>
      <c r="O2" s="2" t="s">
        <v>7</v>
      </c>
      <c r="P2" s="2" t="s">
        <v>151</v>
      </c>
      <c r="Q2" s="2" t="s">
        <v>0</v>
      </c>
    </row>
    <row r="4" spans="1:17" ht="17.399999999999999" x14ac:dyDescent="0.25">
      <c r="B4" s="7" t="s">
        <v>13</v>
      </c>
    </row>
    <row r="5" spans="1:17" ht="18" x14ac:dyDescent="0.25">
      <c r="B5" s="8" t="str">
        <f>B2</f>
        <v>Loại Văn bản</v>
      </c>
    </row>
    <row r="6" spans="1:17" ht="18" x14ac:dyDescent="0.25">
      <c r="B6" s="9" t="str">
        <f>C2</f>
        <v>Số Lưu</v>
      </c>
    </row>
    <row r="7" spans="1:17" ht="18" x14ac:dyDescent="0.25">
      <c r="B7" s="9" t="str">
        <f>D2</f>
        <v>Số VB</v>
      </c>
    </row>
    <row r="8" spans="1:17" ht="18" x14ac:dyDescent="0.25">
      <c r="B8" s="9" t="str">
        <f>E2</f>
        <v>Ngày VB</v>
      </c>
    </row>
    <row r="9" spans="1:17" ht="18" x14ac:dyDescent="0.25">
      <c r="B9" s="9" t="str">
        <f>F2</f>
        <v>Nội dung vắn tắt</v>
      </c>
    </row>
    <row r="10" spans="1:17" ht="18" x14ac:dyDescent="0.25">
      <c r="B10" s="9" t="str">
        <f>G2</f>
        <v>Nguồn Văn bản</v>
      </c>
    </row>
    <row r="11" spans="1:17" ht="18" x14ac:dyDescent="0.25">
      <c r="B11" s="9" t="str">
        <f>H2</f>
        <v>Đầu mối xử lý</v>
      </c>
    </row>
    <row r="12" spans="1:17" ht="18" x14ac:dyDescent="0.25">
      <c r="B12" s="9" t="str">
        <f>I2</f>
        <v>Hiệu lực VB</v>
      </c>
    </row>
    <row r="13" spans="1:17" ht="18" x14ac:dyDescent="0.25">
      <c r="B13" s="9" t="str">
        <f>J2</f>
        <v>Giá trị</v>
      </c>
    </row>
    <row r="14" spans="1:17" ht="18" x14ac:dyDescent="0.25">
      <c r="B14" s="9" t="str">
        <f>K2</f>
        <v>File 1</v>
      </c>
    </row>
    <row r="15" spans="1:17" ht="18" x14ac:dyDescent="0.25">
      <c r="B15" s="9" t="str">
        <f>L2</f>
        <v>File 2</v>
      </c>
    </row>
    <row r="16" spans="1:17" ht="18" x14ac:dyDescent="0.25">
      <c r="B16" s="9" t="str">
        <f>M2</f>
        <v>File 3</v>
      </c>
    </row>
    <row r="17" spans="2:17" ht="18" x14ac:dyDescent="0.25">
      <c r="B17" s="9" t="str">
        <f>N2</f>
        <v>File 4</v>
      </c>
    </row>
    <row r="18" spans="2:17" ht="18" x14ac:dyDescent="0.25">
      <c r="B18" s="9" t="str">
        <f>O2</f>
        <v>File 5</v>
      </c>
    </row>
    <row r="19" spans="2:17" ht="18" x14ac:dyDescent="0.25">
      <c r="B19" s="28" t="str">
        <f>P2</f>
        <v>Folder</v>
      </c>
    </row>
    <row r="20" spans="2:17" ht="18" x14ac:dyDescent="0.25">
      <c r="B20" s="10" t="str">
        <f>Q2</f>
        <v>Ghi chú</v>
      </c>
    </row>
    <row r="24" spans="2:17" x14ac:dyDescent="0.25">
      <c r="B24" s="50" t="s">
        <v>174</v>
      </c>
    </row>
    <row r="25" spans="2:17" ht="15" x14ac:dyDescent="0.25">
      <c r="B25" s="1" t="s">
        <v>167</v>
      </c>
      <c r="C25" s="2" t="s">
        <v>168</v>
      </c>
      <c r="D25" s="2" t="s">
        <v>1</v>
      </c>
      <c r="E25" s="2" t="s">
        <v>149</v>
      </c>
      <c r="F25" s="2" t="s">
        <v>169</v>
      </c>
      <c r="G25" s="2" t="s">
        <v>170</v>
      </c>
      <c r="H25" s="2" t="s">
        <v>171</v>
      </c>
      <c r="I25" s="2" t="s">
        <v>2</v>
      </c>
      <c r="J25" s="2" t="s">
        <v>17</v>
      </c>
      <c r="K25" s="2" t="s">
        <v>3</v>
      </c>
      <c r="L25" s="2" t="s">
        <v>4</v>
      </c>
      <c r="M25" s="2" t="s">
        <v>5</v>
      </c>
      <c r="N25" s="2" t="s">
        <v>6</v>
      </c>
      <c r="O25" s="2" t="s">
        <v>7</v>
      </c>
      <c r="P25" s="2" t="s">
        <v>151</v>
      </c>
      <c r="Q25" s="2" t="s">
        <v>0</v>
      </c>
    </row>
    <row r="27" spans="2:17" x14ac:dyDescent="0.25">
      <c r="B27" t="s">
        <v>172</v>
      </c>
    </row>
    <row r="28" spans="2:17" x14ac:dyDescent="0.25">
      <c r="B28" t="s">
        <v>173</v>
      </c>
    </row>
    <row r="30" spans="2:17" hidden="1" x14ac:dyDescent="0.25">
      <c r="B30" t="s">
        <v>185</v>
      </c>
    </row>
    <row r="32" spans="2:17" ht="15" x14ac:dyDescent="0.25">
      <c r="B32" s="1" t="s">
        <v>176</v>
      </c>
      <c r="C32" s="2" t="s">
        <v>168</v>
      </c>
      <c r="D32" s="2" t="s">
        <v>177</v>
      </c>
      <c r="E32" s="2" t="s">
        <v>178</v>
      </c>
      <c r="F32" s="2" t="s">
        <v>179</v>
      </c>
      <c r="G32" s="2" t="s">
        <v>180</v>
      </c>
      <c r="H32" s="2" t="s">
        <v>171</v>
      </c>
      <c r="I32" s="2" t="s">
        <v>181</v>
      </c>
      <c r="J32" s="2" t="s">
        <v>17</v>
      </c>
      <c r="K32" s="2" t="s">
        <v>3</v>
      </c>
      <c r="L32" s="2" t="s">
        <v>4</v>
      </c>
      <c r="M32" s="2" t="s">
        <v>5</v>
      </c>
      <c r="N32" s="2" t="s">
        <v>6</v>
      </c>
      <c r="O32" s="2" t="s">
        <v>7</v>
      </c>
      <c r="P32" s="2" t="s">
        <v>151</v>
      </c>
      <c r="Q32" s="2" t="s">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2:Q4"/>
  <sheetViews>
    <sheetView workbookViewId="0">
      <selection activeCell="D17" sqref="D17"/>
    </sheetView>
  </sheetViews>
  <sheetFormatPr defaultRowHeight="13.8" x14ac:dyDescent="0.25"/>
  <cols>
    <col min="1" max="1" width="21.09765625" customWidth="1"/>
    <col min="2" max="2" width="17.8984375" customWidth="1"/>
    <col min="3" max="3" width="14.09765625" customWidth="1"/>
    <col min="4" max="4" width="13.69921875" customWidth="1"/>
    <col min="5" max="5" width="12.8984375" customWidth="1"/>
    <col min="6" max="6" width="19.3984375" customWidth="1"/>
    <col min="7" max="7" width="19.69921875" customWidth="1"/>
    <col min="8" max="8" width="18.09765625" customWidth="1"/>
    <col min="9" max="9" width="12.09765625" customWidth="1"/>
    <col min="10" max="10" width="9.8984375" customWidth="1"/>
    <col min="11" max="16" width="9" customWidth="1"/>
    <col min="17" max="17" width="7.59765625" bestFit="1" customWidth="1"/>
  </cols>
  <sheetData>
    <row r="2" spans="1:17" ht="100.95" customHeight="1" x14ac:dyDescent="0.25"/>
    <row r="3" spans="1:17" ht="24" customHeight="1" x14ac:dyDescent="0.25">
      <c r="A3" s="50" t="s">
        <v>172</v>
      </c>
      <c r="B3" s="1" t="s">
        <v>167</v>
      </c>
      <c r="C3" s="2" t="s">
        <v>168</v>
      </c>
      <c r="D3" s="2" t="s">
        <v>1</v>
      </c>
      <c r="E3" s="2" t="s">
        <v>149</v>
      </c>
      <c r="F3" s="2" t="s">
        <v>169</v>
      </c>
      <c r="G3" s="2" t="s">
        <v>170</v>
      </c>
      <c r="H3" s="2" t="s">
        <v>171</v>
      </c>
      <c r="I3" s="2" t="s">
        <v>2</v>
      </c>
      <c r="J3" s="2" t="s">
        <v>17</v>
      </c>
      <c r="K3" s="2" t="s">
        <v>3</v>
      </c>
      <c r="L3" s="2" t="s">
        <v>4</v>
      </c>
      <c r="M3" s="2" t="s">
        <v>5</v>
      </c>
      <c r="N3" s="2" t="s">
        <v>6</v>
      </c>
      <c r="O3" s="2" t="s">
        <v>7</v>
      </c>
      <c r="P3" s="2" t="s">
        <v>151</v>
      </c>
      <c r="Q3" s="2" t="s">
        <v>0</v>
      </c>
    </row>
    <row r="4" spans="1:17" ht="24" customHeight="1" x14ac:dyDescent="0.25">
      <c r="A4" s="50" t="s">
        <v>173</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Luutieudemoi1">
              <controlPr defaultSize="0" print="0" autoFill="0" autoPict="0" macro="[1]!LuuTieuDe">
                <anchor>
                  <from>
                    <xdr:col>0</xdr:col>
                    <xdr:colOff>1264920</xdr:colOff>
                    <xdr:row>7</xdr:row>
                    <xdr:rowOff>99060</xdr:rowOff>
                  </from>
                  <to>
                    <xdr:col>2</xdr:col>
                    <xdr:colOff>190500</xdr:colOff>
                    <xdr:row>9</xdr:row>
                    <xdr:rowOff>99060</xdr:rowOff>
                  </to>
                </anchor>
              </controlPr>
            </control>
          </mc:Choice>
        </mc:AlternateContent>
        <mc:AlternateContent xmlns:mc="http://schemas.openxmlformats.org/markup-compatibility/2006">
          <mc:Choice Requires="x14">
            <control shapeId="3074" r:id="rId4" name="DKem11">
              <controlPr defaultSize="0" print="0" autoFill="0" autoPict="0" macro="[1]!Boquaa">
                <anchor>
                  <from>
                    <xdr:col>2</xdr:col>
                    <xdr:colOff>601980</xdr:colOff>
                    <xdr:row>7</xdr:row>
                    <xdr:rowOff>99060</xdr:rowOff>
                  </from>
                  <to>
                    <xdr:col>4</xdr:col>
                    <xdr:colOff>266700</xdr:colOff>
                    <xdr:row>9</xdr:row>
                    <xdr:rowOff>99060</xdr:rowOff>
                  </to>
                </anchor>
              </controlPr>
            </control>
          </mc:Choice>
        </mc:AlternateContent>
        <mc:AlternateContent xmlns:mc="http://schemas.openxmlformats.org/markup-compatibility/2006">
          <mc:Choice Requires="x14">
            <control shapeId="3075" r:id="rId5" name="DKem13">
              <controlPr defaultSize="0" print="0" autoFill="0" autoPict="0" macro="[1]!LuuTieuDeMacDinh">
                <anchor>
                  <from>
                    <xdr:col>6</xdr:col>
                    <xdr:colOff>289560</xdr:colOff>
                    <xdr:row>7</xdr:row>
                    <xdr:rowOff>106680</xdr:rowOff>
                  </from>
                  <to>
                    <xdr:col>7</xdr:col>
                    <xdr:colOff>495300</xdr:colOff>
                    <xdr:row>9</xdr:row>
                    <xdr:rowOff>106680</xdr:rowOff>
                  </to>
                </anchor>
              </controlPr>
            </control>
          </mc:Choice>
        </mc:AlternateContent>
        <mc:AlternateContent xmlns:mc="http://schemas.openxmlformats.org/markup-compatibility/2006">
          <mc:Choice Requires="x14">
            <control shapeId="3076" r:id="rId6" name="DKem10">
              <controlPr defaultSize="0" print="0" autoFill="0" autoPict="0" macro="[1]!Goiytieudehopdong">
                <anchor>
                  <from>
                    <xdr:col>7</xdr:col>
                    <xdr:colOff>800100</xdr:colOff>
                    <xdr:row>1</xdr:row>
                    <xdr:rowOff>152400</xdr:rowOff>
                  </from>
                  <to>
                    <xdr:col>9</xdr:col>
                    <xdr:colOff>304800</xdr:colOff>
                    <xdr:row>1</xdr:row>
                    <xdr:rowOff>533400</xdr:rowOff>
                  </to>
                </anchor>
              </controlPr>
            </control>
          </mc:Choice>
        </mc:AlternateContent>
        <mc:AlternateContent xmlns:mc="http://schemas.openxmlformats.org/markup-compatibility/2006">
          <mc:Choice Requires="x14">
            <control shapeId="3077" r:id="rId7" name="DKem12">
              <controlPr defaultSize="0" print="0" autoFill="0" autoPict="0" macro="[1]!AnSheet33">
                <anchor>
                  <from>
                    <xdr:col>4</xdr:col>
                    <xdr:colOff>563880</xdr:colOff>
                    <xdr:row>7</xdr:row>
                    <xdr:rowOff>106680</xdr:rowOff>
                  </from>
                  <to>
                    <xdr:col>5</xdr:col>
                    <xdr:colOff>1226820</xdr:colOff>
                    <xdr:row>9</xdr:row>
                    <xdr:rowOff>106680</xdr:rowOff>
                  </to>
                </anchor>
              </controlPr>
            </control>
          </mc:Choice>
        </mc:AlternateContent>
      </controls>
    </mc:Choice>
  </mc:AlternateContent>
</worksheet>
</file>

<file path=customUI/_rels/customUI14.xml.rels><?xml version="1.0" encoding="UTF-8" standalone="yes"?>
<Relationships xmlns="http://schemas.openxmlformats.org/package/2006/relationships"><Relationship Id="TaiM" Type="http://schemas.openxmlformats.org/officeDocument/2006/relationships/image" Target="images/TaiM.png"/><Relationship Id="yout" Type="http://schemas.openxmlformats.org/officeDocument/2006/relationships/image" Target="images/yout.png"/><Relationship Id="Scan" Type="http://schemas.openxmlformats.org/officeDocument/2006/relationships/image" Target="images/Scan.png"/><Relationship Id="tieude" Type="http://schemas.openxmlformats.org/officeDocument/2006/relationships/image" Target="images/tieude.png"/><Relationship Id="rs" Type="http://schemas.openxmlformats.org/officeDocument/2006/relationships/image" Target="images/rs.png"/><Relationship Id="Aler" Type="http://schemas.openxmlformats.org/officeDocument/2006/relationships/image" Target="images/Aler.png"/><Relationship Id="mmm" Type="http://schemas.openxmlformats.org/officeDocument/2006/relationships/image" Target="images/mmm.png"/><Relationship Id="accm" Type="http://schemas.openxmlformats.org/officeDocument/2006/relationships/image" Target="images/accm.png"/><Relationship Id="ol3" Type="http://schemas.openxmlformats.org/officeDocument/2006/relationships/image" Target="images/ol3.png"/><Relationship Id="QLVB" Type="http://schemas.openxmlformats.org/officeDocument/2006/relationships/image" Target="images/QLVB.png"/><Relationship Id="atfd" Type="http://schemas.openxmlformats.org/officeDocument/2006/relationships/image" Target="images/atfd.png"/><Relationship Id="tech" Type="http://schemas.openxmlformats.org/officeDocument/2006/relationships/image" Target="images/tech.png"/><Relationship Id="wwww" Type="http://schemas.openxmlformats.org/officeDocument/2006/relationships/image" Target="images/wwww.png"/><Relationship Id="me" Type="http://schemas.openxmlformats.org/officeDocument/2006/relationships/image" Target="images/me.png"/></Relationships>
</file>

<file path=customUI/customUI14.xml><?xml version="1.0" encoding="utf-8"?>
<customUI xmlns="http://schemas.microsoft.com/office/2009/07/customui" onLoad="KhoidongQLVB">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TimVB</vt:lpstr>
      <vt:lpstr>DuLieu</vt:lpstr>
      <vt:lpstr>DanhMuc</vt:lpstr>
      <vt:lpstr>ThemMoi</vt:lpstr>
      <vt:lpstr>TimVB!Criteria</vt:lpstr>
      <vt:lpstr>TimVB!Extract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GIANGTS1</dc:creator>
  <cp:lastModifiedBy>MACPC</cp:lastModifiedBy>
  <dcterms:created xsi:type="dcterms:W3CDTF">2022-03-28T03:25:22Z</dcterms:created>
  <dcterms:modified xsi:type="dcterms:W3CDTF">2023-07-09T15:30:17Z</dcterms:modified>
</cp:coreProperties>
</file>